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PRAC\Výkresy\Špalíček\"/>
    </mc:Choice>
  </mc:AlternateContent>
  <bookViews>
    <workbookView xWindow="360" yWindow="75" windowWidth="11715" windowHeight="12885" tabRatio="857"/>
  </bookViews>
  <sheets>
    <sheet name="1_SK" sheetId="30" r:id="rId1"/>
    <sheet name="2_KS" sheetId="36" state="hidden" r:id="rId2"/>
    <sheet name="2_PZTS" sheetId="25" r:id="rId3"/>
    <sheet name="Celkem" sheetId="28" r:id="rId4"/>
  </sheets>
  <calcPr calcId="152511"/>
</workbook>
</file>

<file path=xl/calcChain.xml><?xml version="1.0" encoding="utf-8"?>
<calcChain xmlns="http://schemas.openxmlformats.org/spreadsheetml/2006/main">
  <c r="H28" i="30" l="1"/>
  <c r="F28" i="30"/>
  <c r="H27" i="30"/>
  <c r="F27" i="30"/>
  <c r="H26" i="30" l="1"/>
  <c r="H25" i="30"/>
  <c r="H24" i="30"/>
  <c r="H23" i="30"/>
  <c r="H22" i="30"/>
  <c r="F26" i="30"/>
  <c r="F25" i="30"/>
  <c r="F24" i="30"/>
  <c r="F23" i="30"/>
  <c r="F22" i="30"/>
  <c r="H44" i="30"/>
  <c r="F44" i="30"/>
  <c r="H43" i="30"/>
  <c r="H42" i="30"/>
  <c r="F43" i="30"/>
  <c r="F42" i="30"/>
  <c r="H35" i="30"/>
  <c r="H34" i="30"/>
  <c r="H33" i="30"/>
  <c r="F35" i="30"/>
  <c r="F34" i="30"/>
  <c r="F33" i="30"/>
  <c r="H19" i="25"/>
  <c r="F19" i="25"/>
  <c r="H41" i="30"/>
  <c r="F41" i="30"/>
  <c r="H25" i="25"/>
  <c r="F25" i="25"/>
  <c r="H13" i="25"/>
  <c r="F13" i="25"/>
  <c r="H12" i="25"/>
  <c r="F12" i="25"/>
  <c r="H11" i="30"/>
  <c r="F11" i="30"/>
  <c r="H20" i="30"/>
  <c r="F20" i="30"/>
  <c r="H15" i="25"/>
  <c r="H14" i="25"/>
  <c r="H11" i="25"/>
  <c r="F15" i="25"/>
  <c r="F14" i="25"/>
  <c r="F11" i="25"/>
  <c r="H53" i="30"/>
  <c r="F53" i="30"/>
  <c r="H28" i="25"/>
  <c r="F28" i="25"/>
  <c r="F8" i="25"/>
  <c r="F9" i="25"/>
  <c r="F10" i="25"/>
  <c r="F16" i="25"/>
  <c r="F18" i="25"/>
  <c r="F22" i="25"/>
  <c r="F23" i="25"/>
  <c r="F24" i="25"/>
  <c r="F26" i="25"/>
  <c r="F27" i="25"/>
  <c r="H8" i="25"/>
  <c r="H9" i="25"/>
  <c r="H10" i="25"/>
  <c r="H16" i="25"/>
  <c r="H18" i="25"/>
  <c r="H22" i="25"/>
  <c r="H23" i="25"/>
  <c r="H24" i="25"/>
  <c r="H26" i="25"/>
  <c r="H27" i="25"/>
  <c r="F32" i="30"/>
  <c r="F52" i="30"/>
  <c r="F8" i="30"/>
  <c r="F9" i="30"/>
  <c r="F10" i="30"/>
  <c r="F12" i="30"/>
  <c r="F13" i="30"/>
  <c r="F14" i="30"/>
  <c r="F15" i="30"/>
  <c r="F16" i="30"/>
  <c r="F17" i="30"/>
  <c r="F18" i="30"/>
  <c r="F19" i="30"/>
  <c r="F21" i="30"/>
  <c r="F36" i="30"/>
  <c r="F39" i="30"/>
  <c r="F40" i="30"/>
  <c r="F47" i="30"/>
  <c r="F48" i="30"/>
  <c r="F49" i="30"/>
  <c r="F50" i="30"/>
  <c r="F51" i="30"/>
  <c r="H32" i="30"/>
  <c r="H52" i="30"/>
  <c r="H8" i="30"/>
  <c r="H9" i="30"/>
  <c r="H10" i="30"/>
  <c r="H12" i="30"/>
  <c r="H13" i="30"/>
  <c r="H14" i="30"/>
  <c r="H15" i="30"/>
  <c r="H16" i="30"/>
  <c r="H17" i="30"/>
  <c r="H18" i="30"/>
  <c r="H19" i="30"/>
  <c r="H21" i="30"/>
  <c r="H36" i="30"/>
  <c r="H39" i="30"/>
  <c r="H40" i="30"/>
  <c r="H47" i="30"/>
  <c r="H48" i="30"/>
  <c r="H49" i="30"/>
  <c r="H50" i="30"/>
  <c r="H51" i="30"/>
  <c r="F56" i="30" l="1"/>
  <c r="H56" i="30"/>
  <c r="F30" i="25"/>
  <c r="H30" i="25"/>
  <c r="H57" i="30" l="1"/>
  <c r="B7" i="28" s="1"/>
  <c r="H31" i="25"/>
  <c r="B8" i="28" s="1"/>
  <c r="B10" i="28" l="1"/>
</calcChain>
</file>

<file path=xl/sharedStrings.xml><?xml version="1.0" encoding="utf-8"?>
<sst xmlns="http://schemas.openxmlformats.org/spreadsheetml/2006/main" count="157" uniqueCount="89">
  <si>
    <t>ks</t>
  </si>
  <si>
    <t>m</t>
  </si>
  <si>
    <t>Drobný elektroinstalační materiál</t>
  </si>
  <si>
    <t>Oživení systému</t>
  </si>
  <si>
    <t>Revize systému</t>
  </si>
  <si>
    <t>Dopravné</t>
  </si>
  <si>
    <t>Celkem</t>
  </si>
  <si>
    <t>MAT j.</t>
  </si>
  <si>
    <t>MAT celk</t>
  </si>
  <si>
    <t>MONTÁŽ j.</t>
  </si>
  <si>
    <t>MONTÁŽ celk.</t>
  </si>
  <si>
    <t>Název</t>
  </si>
  <si>
    <t>TYP</t>
  </si>
  <si>
    <t>průrazy</t>
  </si>
  <si>
    <t>Materiál</t>
  </si>
  <si>
    <t xml:space="preserve">Zhotovení průrazů </t>
  </si>
  <si>
    <t>ACAR P5, napájecí panel ACAR 5x230V 50Hz p. ochrana</t>
  </si>
  <si>
    <t>Montážní sada CONTEG</t>
  </si>
  <si>
    <t xml:space="preserve">Ostatní </t>
  </si>
  <si>
    <t>CENA</t>
  </si>
  <si>
    <t>Rozvody</t>
  </si>
  <si>
    <t>SLABOPROUDÉ SYSTÉMY</t>
  </si>
  <si>
    <t>Zhotovení průrazů soubor</t>
  </si>
  <si>
    <t>Ústředna a detektory</t>
  </si>
  <si>
    <t>Ventilační jednotka, ventilátor termostat</t>
  </si>
  <si>
    <t>Montážní sada pro ventilační jednotku</t>
  </si>
  <si>
    <t>1U háčkový vyvazovací panel</t>
  </si>
  <si>
    <t>VO40X40 vertikální svazek vyvazovací oko středové</t>
  </si>
  <si>
    <t>Držák napájecího panelu 19" rozváděče</t>
  </si>
  <si>
    <t>Kabelové trasy</t>
  </si>
  <si>
    <t>Měření kabelů včetně zpracování protokolu</t>
  </si>
  <si>
    <t>Patch panel 24xRJ45 UTP Cat 6</t>
  </si>
  <si>
    <t>Patch kabel 1,5m Cat 6</t>
  </si>
  <si>
    <t>kpl</t>
  </si>
  <si>
    <t>Dokumentace skutečného provedení stavby 3x paré</t>
  </si>
  <si>
    <t>Telefonní patch Panel 25xRJ45 1U</t>
  </si>
  <si>
    <t>Kabel UTP Cat 6, LSZH</t>
  </si>
  <si>
    <t>2) PZTS, SKV - POPLACHOVÝ SYSTÉM A KONTROLA VSTUPU</t>
  </si>
  <si>
    <t>Celkem bez DPH</t>
  </si>
  <si>
    <t>Zaslepovací panel 1U</t>
  </si>
  <si>
    <t>Police ukládací 650mm do 45 kg</t>
  </si>
  <si>
    <t>Zásuvka pod omítku 2xRJ45  Cat 6 , včetně krabice</t>
  </si>
  <si>
    <t>Sada koleček s brzdou</t>
  </si>
  <si>
    <t>SLABOPROUDÉ SYSTÉMY - VÝKAZ VÝMĚR</t>
  </si>
  <si>
    <t>vd 06</t>
  </si>
  <si>
    <t>kabel - pro detektory</t>
  </si>
  <si>
    <t xml:space="preserve">SLABOPROUDÉ SYSTÉMY - STRUKTUROVANÁ KABELÁŽ </t>
  </si>
  <si>
    <t xml:space="preserve">1) SK - STRUKTUROVANÁ KABELÁŽ </t>
  </si>
  <si>
    <t>Zavedení osob do přístupového systému (50 osob)</t>
  </si>
  <si>
    <t>h</t>
  </si>
  <si>
    <t>Špalíček</t>
  </si>
  <si>
    <t>SLABOPROUDÉ SYSTÉMY - PZTS</t>
  </si>
  <si>
    <t>JA106K</t>
  </si>
  <si>
    <t>ústředna s GSM, LAN</t>
  </si>
  <si>
    <t>JA114E</t>
  </si>
  <si>
    <t>klávesnice s LCD čtečkou</t>
  </si>
  <si>
    <t>JA192E</t>
  </si>
  <si>
    <t>segment klávesnice</t>
  </si>
  <si>
    <t>Aku 12V/18Ah</t>
  </si>
  <si>
    <t>záložní akumulátor</t>
  </si>
  <si>
    <t>JA110P</t>
  </si>
  <si>
    <t>sběrnicový detektor pohybu</t>
  </si>
  <si>
    <t>JA111M</t>
  </si>
  <si>
    <t>sběrnicový magnetický detektor</t>
  </si>
  <si>
    <t>JA110ST</t>
  </si>
  <si>
    <t>kombinovaný detektor kouře a teploty</t>
  </si>
  <si>
    <t>JA111A</t>
  </si>
  <si>
    <t>venkovní zálohovaná siréna sběrnicová</t>
  </si>
  <si>
    <t>JA1X1 WH</t>
  </si>
  <si>
    <t>kryt sirény bílý, rudý blikač</t>
  </si>
  <si>
    <t>CYKY 3Cx1,5</t>
  </si>
  <si>
    <t>kabel napájecí</t>
  </si>
  <si>
    <t>Oživení systému, programování</t>
  </si>
  <si>
    <t>CONTEG- rack 19" - 32U 600/600</t>
  </si>
  <si>
    <t>krabice přístrojová</t>
  </si>
  <si>
    <t>krabice KT 250</t>
  </si>
  <si>
    <t>krabice instalační s víčkem</t>
  </si>
  <si>
    <t>trubka monoflex 1425</t>
  </si>
  <si>
    <t>trubka monoflex 1432</t>
  </si>
  <si>
    <t>trubka monoflex 1440</t>
  </si>
  <si>
    <t>trubka monoflex 1450</t>
  </si>
  <si>
    <t>Cu 2x0,6</t>
  </si>
  <si>
    <t>elektrický otvírač</t>
  </si>
  <si>
    <t>Zdroj 12V DC zálohovaný vč. Aku 7Ah</t>
  </si>
  <si>
    <t>Docházkový terminál GR680</t>
  </si>
  <si>
    <t xml:space="preserve">čtečka EKV EM 125 GR100 </t>
  </si>
  <si>
    <t>Switch HP 1910-48G</t>
  </si>
  <si>
    <t>Videovrátný Helios IP Vario 3x2 tlačítka, kamera, Poe</t>
  </si>
  <si>
    <t>IP telefon CISCO SPA504G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</si>
</sst>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0.0"/>
  </numFmts>
  <fonts count="30" x14ac:knownFonts="1">
    <font>
      <sz val="10"/>
      <name val="Arial CE"/>
      <charset val="238"/>
    </font>
    <font>
      <sz val="10"/>
      <name val="Arial CE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charset val="238"/>
    </font>
    <font>
      <b/>
      <sz val="12"/>
      <name val="Arial CE"/>
      <family val="2"/>
      <charset val="238"/>
    </font>
    <font>
      <b/>
      <i/>
      <sz val="8"/>
      <name val="Arial CE"/>
      <family val="2"/>
      <charset val="238"/>
    </font>
    <font>
      <b/>
      <sz val="7"/>
      <name val="Arial CE"/>
      <family val="2"/>
      <charset val="238"/>
    </font>
    <font>
      <sz val="9"/>
      <name val="Arial CE"/>
      <family val="2"/>
      <charset val="238"/>
    </font>
    <font>
      <i/>
      <sz val="10"/>
      <name val="Times New Roman"/>
      <family val="1"/>
      <charset val="238"/>
    </font>
    <font>
      <b/>
      <sz val="9"/>
      <name val="Arial CE"/>
      <charset val="238"/>
    </font>
    <font>
      <b/>
      <i/>
      <sz val="10"/>
      <name val="Times New Roman"/>
      <family val="1"/>
      <charset val="238"/>
    </font>
    <font>
      <b/>
      <sz val="8"/>
      <name val="Arial CE"/>
      <charset val="238"/>
    </font>
    <font>
      <sz val="7"/>
      <name val="Arial CE"/>
      <charset val="238"/>
    </font>
    <font>
      <sz val="8"/>
      <color indexed="8"/>
      <name val="Arial CE"/>
      <family val="2"/>
      <charset val="238"/>
    </font>
    <font>
      <sz val="10"/>
      <name val="Arial"/>
      <family val="2"/>
    </font>
    <font>
      <sz val="10"/>
      <name val="Helv"/>
    </font>
    <font>
      <sz val="8"/>
      <name val="Arial"/>
      <family val="2"/>
      <charset val="238"/>
    </font>
    <font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 CE"/>
      <charset val="238"/>
    </font>
    <font>
      <sz val="8"/>
      <color indexed="8"/>
      <name val="Arial CE"/>
      <charset val="238"/>
    </font>
    <font>
      <sz val="8"/>
      <color indexed="8"/>
      <name val="Arial"/>
      <family val="2"/>
      <charset val="238"/>
    </font>
    <font>
      <b/>
      <sz val="10"/>
      <name val="Arial CE"/>
      <charset val="238"/>
    </font>
    <font>
      <b/>
      <i/>
      <sz val="8"/>
      <name val="Arial CE"/>
      <charset val="238"/>
    </font>
    <font>
      <sz val="10"/>
      <name val="Arial CE"/>
      <charset val="238"/>
    </font>
    <font>
      <sz val="8"/>
      <color indexed="12"/>
      <name val="Arial CE"/>
      <charset val="238"/>
    </font>
    <font>
      <sz val="1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27" fillId="0" borderId="0"/>
  </cellStyleXfs>
  <cellXfs count="146">
    <xf numFmtId="0" fontId="0" fillId="0" borderId="0" xfId="0"/>
    <xf numFmtId="0" fontId="2" fillId="0" borderId="0" xfId="0" applyFont="1" applyBorder="1" applyAlignment="1">
      <alignment horizontal="center"/>
    </xf>
    <xf numFmtId="0" fontId="0" fillId="0" borderId="0" xfId="0" applyBorder="1"/>
    <xf numFmtId="0" fontId="3" fillId="0" borderId="0" xfId="0" applyFont="1" applyBorder="1"/>
    <xf numFmtId="43" fontId="7" fillId="0" borderId="1" xfId="1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3" fillId="0" borderId="0" xfId="0" applyFont="1"/>
    <xf numFmtId="0" fontId="5" fillId="0" borderId="0" xfId="0" applyFont="1"/>
    <xf numFmtId="164" fontId="3" fillId="0" borderId="0" xfId="0" applyNumberFormat="1" applyFont="1" applyBorder="1"/>
    <xf numFmtId="0" fontId="5" fillId="0" borderId="1" xfId="0" applyFont="1" applyFill="1" applyBorder="1"/>
    <xf numFmtId="0" fontId="10" fillId="0" borderId="0" xfId="0" applyFont="1"/>
    <xf numFmtId="0" fontId="5" fillId="0" borderId="0" xfId="0" applyFont="1" applyFill="1" applyBorder="1"/>
    <xf numFmtId="0" fontId="11" fillId="0" borderId="0" xfId="0" applyFont="1" applyFill="1" applyBorder="1"/>
    <xf numFmtId="0" fontId="13" fillId="0" borderId="1" xfId="0" applyFont="1" applyFill="1" applyBorder="1" applyAlignment="1">
      <alignment horizontal="left"/>
    </xf>
    <xf numFmtId="0" fontId="8" fillId="0" borderId="0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4" fillId="0" borderId="4" xfId="0" applyFont="1" applyBorder="1"/>
    <xf numFmtId="0" fontId="13" fillId="0" borderId="0" xfId="0" applyFont="1" applyFill="1" applyBorder="1" applyAlignment="1">
      <alignment horizontal="left"/>
    </xf>
    <xf numFmtId="0" fontId="13" fillId="0" borderId="5" xfId="0" applyFont="1" applyFill="1" applyBorder="1" applyAlignment="1">
      <alignment horizontal="left"/>
    </xf>
    <xf numFmtId="0" fontId="14" fillId="0" borderId="0" xfId="0" applyFont="1" applyFill="1" applyBorder="1"/>
    <xf numFmtId="49" fontId="12" fillId="0" borderId="0" xfId="0" applyNumberFormat="1" applyFont="1" applyAlignment="1">
      <alignment horizontal="right"/>
    </xf>
    <xf numFmtId="0" fontId="5" fillId="0" borderId="0" xfId="0" applyFont="1" applyFill="1" applyBorder="1" applyAlignment="1">
      <alignment horizontal="left"/>
    </xf>
    <xf numFmtId="0" fontId="1" fillId="0" borderId="0" xfId="0" applyFont="1"/>
    <xf numFmtId="0" fontId="5" fillId="0" borderId="1" xfId="0" applyFont="1" applyFill="1" applyBorder="1" applyAlignment="1">
      <alignment horizontal="left"/>
    </xf>
    <xf numFmtId="0" fontId="17" fillId="0" borderId="0" xfId="0" applyFont="1" applyBorder="1"/>
    <xf numFmtId="0" fontId="5" fillId="0" borderId="1" xfId="0" applyFont="1" applyBorder="1" applyAlignment="1">
      <alignment horizontal="left"/>
    </xf>
    <xf numFmtId="4" fontId="5" fillId="0" borderId="1" xfId="0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0" fontId="16" fillId="0" borderId="0" xfId="0" applyFont="1" applyBorder="1"/>
    <xf numFmtId="0" fontId="16" fillId="0" borderId="0" xfId="0" applyFont="1" applyBorder="1" applyAlignment="1">
      <alignment vertical="center"/>
    </xf>
    <xf numFmtId="0" fontId="19" fillId="0" borderId="0" xfId="0" applyFont="1" applyFill="1" applyBorder="1" applyAlignment="1">
      <alignment horizontal="left"/>
    </xf>
    <xf numFmtId="0" fontId="3" fillId="0" borderId="0" xfId="0" applyFont="1" applyFill="1" applyBorder="1"/>
    <xf numFmtId="164" fontId="3" fillId="0" borderId="0" xfId="0" applyNumberFormat="1" applyFont="1" applyFill="1" applyBorder="1"/>
    <xf numFmtId="44" fontId="5" fillId="0" borderId="0" xfId="2" applyFont="1" applyFill="1" applyBorder="1"/>
    <xf numFmtId="0" fontId="3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right"/>
    </xf>
    <xf numFmtId="0" fontId="20" fillId="0" borderId="0" xfId="0" applyFont="1" applyFill="1" applyBorder="1" applyAlignment="1">
      <alignment vertical="top" wrapText="1"/>
    </xf>
    <xf numFmtId="0" fontId="20" fillId="0" borderId="0" xfId="0" applyFont="1" applyFill="1" applyBorder="1" applyAlignment="1">
      <alignment horizontal="right"/>
    </xf>
    <xf numFmtId="0" fontId="20" fillId="0" borderId="5" xfId="0" applyFont="1" applyFill="1" applyBorder="1" applyAlignment="1">
      <alignment vertical="top" wrapText="1"/>
    </xf>
    <xf numFmtId="0" fontId="20" fillId="0" borderId="0" xfId="0" applyFont="1" applyFill="1" applyBorder="1" applyAlignment="1">
      <alignment horizontal="left"/>
    </xf>
    <xf numFmtId="44" fontId="20" fillId="0" borderId="0" xfId="0" applyNumberFormat="1" applyFont="1" applyFill="1" applyBorder="1" applyAlignment="1">
      <alignment horizontal="right"/>
    </xf>
    <xf numFmtId="0" fontId="21" fillId="0" borderId="2" xfId="0" applyFont="1" applyFill="1" applyBorder="1" applyAlignment="1">
      <alignment horizontal="left"/>
    </xf>
    <xf numFmtId="164" fontId="6" fillId="0" borderId="0" xfId="0" applyNumberFormat="1" applyFont="1" applyAlignment="1">
      <alignment horizontal="left"/>
    </xf>
    <xf numFmtId="164" fontId="6" fillId="0" borderId="0" xfId="0" applyNumberFormat="1" applyFont="1" applyBorder="1" applyAlignment="1">
      <alignment horizontal="left"/>
    </xf>
    <xf numFmtId="3" fontId="5" fillId="0" borderId="1" xfId="3" applyNumberFormat="1" applyFont="1" applyBorder="1" applyAlignment="1">
      <alignment horizontal="left" vertical="center" wrapText="1"/>
    </xf>
    <xf numFmtId="0" fontId="5" fillId="0" borderId="1" xfId="0" applyFont="1" applyBorder="1"/>
    <xf numFmtId="0" fontId="24" fillId="0" borderId="1" xfId="0" applyFont="1" applyBorder="1"/>
    <xf numFmtId="0" fontId="11" fillId="0" borderId="1" xfId="0" applyFont="1" applyFill="1" applyBorder="1" applyAlignment="1">
      <alignment horizontal="left"/>
    </xf>
    <xf numFmtId="0" fontId="23" fillId="0" borderId="1" xfId="0" applyFont="1" applyFill="1" applyBorder="1" applyAlignment="1">
      <alignment vertical="top" wrapText="1"/>
    </xf>
    <xf numFmtId="0" fontId="17" fillId="0" borderId="0" xfId="0" applyFont="1"/>
    <xf numFmtId="0" fontId="17" fillId="0" borderId="6" xfId="0" applyFont="1" applyBorder="1"/>
    <xf numFmtId="0" fontId="22" fillId="0" borderId="7" xfId="0" applyFont="1" applyBorder="1" applyAlignment="1">
      <alignment horizontal="right"/>
    </xf>
    <xf numFmtId="0" fontId="5" fillId="0" borderId="0" xfId="0" applyFont="1" applyFill="1"/>
    <xf numFmtId="0" fontId="26" fillId="0" borderId="1" xfId="3" applyFont="1" applyBorder="1" applyAlignment="1">
      <alignment horizontal="left"/>
    </xf>
    <xf numFmtId="0" fontId="11" fillId="0" borderId="4" xfId="0" applyFont="1" applyBorder="1"/>
    <xf numFmtId="0" fontId="0" fillId="0" borderId="1" xfId="0" applyBorder="1" applyAlignment="1"/>
    <xf numFmtId="0" fontId="20" fillId="0" borderId="1" xfId="0" applyFont="1" applyFill="1" applyBorder="1" applyAlignment="1">
      <alignment wrapText="1"/>
    </xf>
    <xf numFmtId="0" fontId="17" fillId="0" borderId="0" xfId="0" applyFont="1" applyBorder="1" applyAlignment="1">
      <alignment horizontal="left"/>
    </xf>
    <xf numFmtId="0" fontId="10" fillId="0" borderId="0" xfId="0" applyFont="1" applyBorder="1" applyAlignment="1">
      <alignment horizontal="right"/>
    </xf>
    <xf numFmtId="164" fontId="25" fillId="0" borderId="0" xfId="0" applyNumberFormat="1" applyFont="1" applyBorder="1" applyAlignment="1">
      <alignment horizontal="right"/>
    </xf>
    <xf numFmtId="0" fontId="13" fillId="0" borderId="0" xfId="0" applyFont="1" applyFill="1" applyBorder="1" applyAlignment="1">
      <alignment horizontal="right"/>
    </xf>
    <xf numFmtId="0" fontId="0" fillId="0" borderId="0" xfId="0" applyFill="1"/>
    <xf numFmtId="0" fontId="24" fillId="0" borderId="1" xfId="0" applyFont="1" applyFill="1" applyBorder="1"/>
    <xf numFmtId="4" fontId="5" fillId="0" borderId="1" xfId="0" applyNumberFormat="1" applyFont="1" applyFill="1" applyBorder="1" applyAlignment="1">
      <alignment horizontal="right"/>
    </xf>
    <xf numFmtId="0" fontId="13" fillId="0" borderId="1" xfId="4" applyFont="1" applyFill="1" applyBorder="1" applyAlignment="1">
      <alignment horizontal="justify" vertical="top" wrapText="1"/>
    </xf>
    <xf numFmtId="0" fontId="3" fillId="0" borderId="1" xfId="0" applyFont="1" applyBorder="1" applyAlignment="1">
      <alignment vertical="justify"/>
    </xf>
    <xf numFmtId="44" fontId="20" fillId="0" borderId="8" xfId="0" applyNumberFormat="1" applyFont="1" applyFill="1" applyBorder="1" applyAlignment="1">
      <alignment horizontal="right"/>
    </xf>
    <xf numFmtId="0" fontId="28" fillId="0" borderId="0" xfId="0" applyFont="1" applyFill="1"/>
    <xf numFmtId="44" fontId="21" fillId="0" borderId="9" xfId="0" applyNumberFormat="1" applyFont="1" applyFill="1" applyBorder="1" applyAlignment="1">
      <alignment horizontal="right"/>
    </xf>
    <xf numFmtId="44" fontId="21" fillId="0" borderId="1" xfId="0" applyNumberFormat="1" applyFont="1" applyFill="1" applyBorder="1" applyAlignment="1">
      <alignment horizontal="right"/>
    </xf>
    <xf numFmtId="0" fontId="17" fillId="0" borderId="0" xfId="0" applyFont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0" fillId="0" borderId="0" xfId="0" applyAlignment="1">
      <alignment horizontal="center"/>
    </xf>
    <xf numFmtId="0" fontId="8" fillId="0" borderId="10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4" fontId="3" fillId="0" borderId="0" xfId="0" applyNumberFormat="1" applyFont="1" applyAlignment="1"/>
    <xf numFmtId="4" fontId="8" fillId="0" borderId="3" xfId="0" applyNumberFormat="1" applyFont="1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4" fontId="3" fillId="0" borderId="1" xfId="0" applyNumberFormat="1" applyFont="1" applyBorder="1" applyAlignment="1"/>
    <xf numFmtId="4" fontId="3" fillId="0" borderId="1" xfId="0" applyNumberFormat="1" applyFont="1" applyFill="1" applyBorder="1" applyAlignment="1"/>
    <xf numFmtId="4" fontId="9" fillId="0" borderId="0" xfId="0" applyNumberFormat="1" applyFont="1" applyBorder="1" applyAlignment="1"/>
    <xf numFmtId="4" fontId="10" fillId="0" borderId="0" xfId="0" applyNumberFormat="1" applyFont="1" applyAlignment="1">
      <alignment horizontal="right"/>
    </xf>
    <xf numFmtId="4" fontId="8" fillId="0" borderId="0" xfId="0" applyNumberFormat="1" applyFont="1" applyBorder="1" applyAlignment="1">
      <alignment horizontal="center"/>
    </xf>
    <xf numFmtId="4" fontId="4" fillId="0" borderId="0" xfId="0" applyNumberFormat="1" applyFont="1" applyBorder="1" applyAlignment="1">
      <alignment horizontal="center"/>
    </xf>
    <xf numFmtId="4" fontId="2" fillId="0" borderId="11" xfId="2" applyNumberFormat="1" applyFont="1" applyBorder="1" applyAlignment="1"/>
    <xf numFmtId="4" fontId="3" fillId="0" borderId="4" xfId="0" applyNumberFormat="1" applyFont="1" applyBorder="1" applyAlignment="1"/>
    <xf numFmtId="4" fontId="0" fillId="0" borderId="0" xfId="0" applyNumberFormat="1" applyAlignment="1"/>
    <xf numFmtId="4" fontId="25" fillId="0" borderId="0" xfId="0" applyNumberFormat="1" applyFont="1" applyAlignment="1">
      <alignment horizontal="right"/>
    </xf>
    <xf numFmtId="4" fontId="8" fillId="0" borderId="0" xfId="0" applyNumberFormat="1" applyFont="1" applyBorder="1" applyAlignment="1">
      <alignment horizontal="centerContinuous"/>
    </xf>
    <xf numFmtId="4" fontId="3" fillId="0" borderId="9" xfId="0" applyNumberFormat="1" applyFont="1" applyBorder="1" applyAlignment="1"/>
    <xf numFmtId="4" fontId="12" fillId="0" borderId="0" xfId="0" applyNumberFormat="1" applyFont="1" applyAlignment="1">
      <alignment horizontal="right"/>
    </xf>
    <xf numFmtId="4" fontId="8" fillId="0" borderId="8" xfId="0" applyNumberFormat="1" applyFont="1" applyBorder="1" applyAlignment="1">
      <alignment horizontal="center"/>
    </xf>
    <xf numFmtId="4" fontId="2" fillId="0" borderId="9" xfId="0" applyNumberFormat="1" applyFont="1" applyBorder="1" applyAlignment="1"/>
    <xf numFmtId="1" fontId="3" fillId="0" borderId="1" xfId="0" applyNumberFormat="1" applyFont="1" applyFill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4" fontId="3" fillId="0" borderId="0" xfId="0" applyNumberFormat="1" applyFont="1"/>
    <xf numFmtId="4" fontId="5" fillId="0" borderId="1" xfId="2" applyNumberFormat="1" applyFont="1" applyBorder="1"/>
    <xf numFmtId="4" fontId="3" fillId="0" borderId="0" xfId="0" applyNumberFormat="1" applyFont="1" applyBorder="1" applyAlignment="1"/>
    <xf numFmtId="4" fontId="5" fillId="0" borderId="1" xfId="2" applyNumberFormat="1" applyFont="1" applyBorder="1" applyAlignment="1"/>
    <xf numFmtId="4" fontId="5" fillId="0" borderId="1" xfId="2" applyNumberFormat="1" applyFont="1" applyFill="1" applyBorder="1"/>
    <xf numFmtId="4" fontId="5" fillId="0" borderId="0" xfId="2" applyNumberFormat="1" applyFont="1" applyBorder="1" applyAlignment="1"/>
    <xf numFmtId="4" fontId="0" fillId="0" borderId="0" xfId="0" applyNumberFormat="1"/>
    <xf numFmtId="43" fontId="7" fillId="0" borderId="12" xfId="1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24" fillId="0" borderId="1" xfId="0" applyFont="1" applyBorder="1" applyAlignment="1">
      <alignment horizontal="center" wrapText="1"/>
    </xf>
    <xf numFmtId="0" fontId="24" fillId="0" borderId="1" xfId="0" applyFont="1" applyFill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17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4" fontId="3" fillId="0" borderId="0" xfId="0" applyNumberFormat="1" applyFont="1" applyAlignment="1">
      <alignment horizontal="right"/>
    </xf>
    <xf numFmtId="4" fontId="8" fillId="0" borderId="0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right"/>
    </xf>
    <xf numFmtId="4" fontId="3" fillId="0" borderId="12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4" fontId="3" fillId="0" borderId="1" xfId="0" applyNumberFormat="1" applyFont="1" applyFill="1" applyBorder="1" applyAlignment="1">
      <alignment horizontal="right"/>
    </xf>
    <xf numFmtId="4" fontId="3" fillId="0" borderId="0" xfId="0" applyNumberFormat="1" applyFont="1" applyBorder="1" applyAlignment="1">
      <alignment horizontal="right"/>
    </xf>
    <xf numFmtId="4" fontId="9" fillId="0" borderId="0" xfId="0" applyNumberFormat="1" applyFont="1" applyBorder="1" applyAlignment="1">
      <alignment horizontal="right"/>
    </xf>
    <xf numFmtId="4" fontId="4" fillId="0" borderId="4" xfId="0" applyNumberFormat="1" applyFont="1" applyBorder="1" applyAlignment="1">
      <alignment horizontal="right"/>
    </xf>
    <xf numFmtId="4" fontId="5" fillId="0" borderId="0" xfId="0" applyNumberFormat="1" applyFont="1" applyAlignment="1">
      <alignment horizontal="right"/>
    </xf>
    <xf numFmtId="4" fontId="17" fillId="0" borderId="0" xfId="0" applyNumberFormat="1" applyFont="1" applyBorder="1" applyAlignment="1"/>
    <xf numFmtId="4" fontId="5" fillId="0" borderId="12" xfId="2" applyNumberFormat="1" applyFont="1" applyBorder="1" applyAlignment="1"/>
    <xf numFmtId="4" fontId="5" fillId="0" borderId="1" xfId="2" applyNumberFormat="1" applyFont="1" applyFill="1" applyBorder="1" applyAlignment="1"/>
    <xf numFmtId="4" fontId="5" fillId="0" borderId="0" xfId="0" applyNumberFormat="1" applyFont="1" applyAlignment="1"/>
    <xf numFmtId="4" fontId="3" fillId="0" borderId="12" xfId="0" applyNumberFormat="1" applyFont="1" applyBorder="1" applyAlignment="1"/>
    <xf numFmtId="4" fontId="5" fillId="0" borderId="0" xfId="2" applyNumberFormat="1" applyFont="1" applyBorder="1"/>
    <xf numFmtId="4" fontId="2" fillId="0" borderId="11" xfId="2" applyNumberFormat="1" applyFont="1" applyBorder="1"/>
    <xf numFmtId="4" fontId="2" fillId="0" borderId="9" xfId="0" applyNumberFormat="1" applyFont="1" applyBorder="1"/>
    <xf numFmtId="164" fontId="6" fillId="0" borderId="0" xfId="0" applyNumberFormat="1" applyFont="1" applyBorder="1" applyAlignment="1"/>
    <xf numFmtId="0" fontId="23" fillId="0" borderId="1" xfId="0" applyFont="1" applyBorder="1"/>
    <xf numFmtId="0" fontId="29" fillId="0" borderId="0" xfId="0" applyFont="1"/>
    <xf numFmtId="164" fontId="6" fillId="0" borderId="13" xfId="0" applyNumberFormat="1" applyFont="1" applyBorder="1" applyAlignment="1">
      <alignment horizontal="left"/>
    </xf>
    <xf numFmtId="164" fontId="6" fillId="0" borderId="14" xfId="0" applyNumberFormat="1" applyFont="1" applyBorder="1" applyAlignment="1">
      <alignment horizontal="left"/>
    </xf>
    <xf numFmtId="164" fontId="6" fillId="0" borderId="15" xfId="0" applyNumberFormat="1" applyFont="1" applyBorder="1" applyAlignment="1">
      <alignment horizontal="left"/>
    </xf>
    <xf numFmtId="164" fontId="6" fillId="0" borderId="16" xfId="0" applyNumberFormat="1" applyFont="1" applyBorder="1" applyAlignment="1">
      <alignment horizontal="left"/>
    </xf>
    <xf numFmtId="164" fontId="6" fillId="0" borderId="5" xfId="0" applyNumberFormat="1" applyFont="1" applyBorder="1" applyAlignment="1">
      <alignment horizontal="center"/>
    </xf>
    <xf numFmtId="164" fontId="6" fillId="0" borderId="9" xfId="0" applyNumberFormat="1" applyFont="1" applyBorder="1" applyAlignment="1">
      <alignment horizontal="center"/>
    </xf>
  </cellXfs>
  <cellStyles count="5">
    <cellStyle name="Čárka" xfId="1" builtinId="3"/>
    <cellStyle name="Měna" xfId="2" builtinId="4"/>
    <cellStyle name="Normální" xfId="0" builtinId="0"/>
    <cellStyle name="normální_Euroalarm CCTV leden 2006 " xfId="3"/>
    <cellStyle name="normální_List1" xfId="4"/>
  </cellStyles>
  <dxfs count="2">
    <dxf>
      <font>
        <condense val="0"/>
        <extend val="0"/>
        <color indexed="22"/>
      </font>
    </dxf>
    <dxf>
      <font>
        <condense val="0"/>
        <extend val="0"/>
        <color indexed="22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1">
    <tabColor indexed="22"/>
  </sheetPr>
  <dimension ref="A1:J889"/>
  <sheetViews>
    <sheetView tabSelected="1" zoomScaleNormal="100" zoomScaleSheetLayoutView="100" workbookViewId="0">
      <selection activeCell="G33" sqref="G33"/>
    </sheetView>
  </sheetViews>
  <sheetFormatPr defaultRowHeight="12.75" x14ac:dyDescent="0.2"/>
  <cols>
    <col min="1" max="1" width="9.28515625" customWidth="1"/>
    <col min="2" max="2" width="41" customWidth="1"/>
    <col min="3" max="3" width="4.7109375" style="78" customWidth="1"/>
    <col min="4" max="4" width="2.7109375" style="78" customWidth="1"/>
    <col min="5" max="5" width="8.140625" style="119" customWidth="1"/>
    <col min="6" max="6" width="12.140625" style="94" customWidth="1"/>
    <col min="7" max="7" width="7.7109375" style="94" customWidth="1"/>
    <col min="8" max="8" width="13.28515625" style="109" customWidth="1"/>
    <col min="9" max="9" width="9.85546875" customWidth="1"/>
  </cols>
  <sheetData>
    <row r="1" spans="1:8" s="52" customFormat="1" ht="14.25" thickBot="1" x14ac:dyDescent="0.3">
      <c r="B1" s="10"/>
      <c r="C1" s="73"/>
      <c r="D1" s="73"/>
      <c r="E1" s="119"/>
      <c r="F1" s="89"/>
      <c r="G1" s="95"/>
      <c r="H1" s="98"/>
    </row>
    <row r="2" spans="1:8" s="52" customFormat="1" ht="15.75" x14ac:dyDescent="0.25">
      <c r="A2" s="53"/>
      <c r="B2" s="142" t="s">
        <v>50</v>
      </c>
      <c r="C2" s="142"/>
      <c r="D2" s="142"/>
      <c r="E2" s="142"/>
      <c r="F2" s="142"/>
      <c r="G2" s="142"/>
      <c r="H2" s="143"/>
    </row>
    <row r="3" spans="1:8" s="52" customFormat="1" ht="16.5" thickBot="1" x14ac:dyDescent="0.3">
      <c r="A3" s="54"/>
      <c r="B3" s="140" t="s">
        <v>46</v>
      </c>
      <c r="C3" s="140"/>
      <c r="D3" s="140"/>
      <c r="E3" s="140"/>
      <c r="F3" s="140"/>
      <c r="G3" s="140"/>
      <c r="H3" s="141"/>
    </row>
    <row r="4" spans="1:8" ht="13.5" thickBot="1" x14ac:dyDescent="0.25">
      <c r="A4" s="2"/>
      <c r="B4" s="14"/>
      <c r="C4" s="14"/>
      <c r="D4" s="14"/>
      <c r="E4" s="120"/>
      <c r="F4" s="90"/>
      <c r="G4" s="96"/>
      <c r="H4" s="96"/>
    </row>
    <row r="5" spans="1:8" ht="13.5" thickBot="1" x14ac:dyDescent="0.25">
      <c r="A5" s="15" t="s">
        <v>12</v>
      </c>
      <c r="B5" s="16" t="s">
        <v>11</v>
      </c>
      <c r="C5" s="17"/>
      <c r="D5" s="79"/>
      <c r="E5" s="84" t="s">
        <v>7</v>
      </c>
      <c r="F5" s="84" t="s">
        <v>8</v>
      </c>
      <c r="G5" s="84" t="s">
        <v>9</v>
      </c>
      <c r="H5" s="99" t="s">
        <v>10</v>
      </c>
    </row>
    <row r="6" spans="1:8" x14ac:dyDescent="0.2">
      <c r="A6" s="2"/>
      <c r="B6" s="5"/>
      <c r="C6" s="1"/>
      <c r="D6" s="1"/>
      <c r="E6" s="121"/>
      <c r="F6" s="91"/>
      <c r="G6" s="85"/>
      <c r="H6" s="91"/>
    </row>
    <row r="7" spans="1:8" x14ac:dyDescent="0.2">
      <c r="A7" s="13"/>
      <c r="B7" s="56" t="s">
        <v>14</v>
      </c>
      <c r="C7" s="4"/>
      <c r="D7" s="81"/>
      <c r="E7" s="123"/>
      <c r="F7" s="106"/>
      <c r="G7" s="86"/>
      <c r="H7" s="104"/>
    </row>
    <row r="8" spans="1:8" x14ac:dyDescent="0.2">
      <c r="A8" s="13"/>
      <c r="B8" s="27" t="s">
        <v>73</v>
      </c>
      <c r="C8" s="81">
        <v>1</v>
      </c>
      <c r="D8" s="81" t="s">
        <v>0</v>
      </c>
      <c r="E8" s="123">
        <v>8199</v>
      </c>
      <c r="F8" s="106">
        <f t="shared" ref="F8:F39" si="0">C8*E8</f>
        <v>8199</v>
      </c>
      <c r="G8" s="86">
        <v>1500</v>
      </c>
      <c r="H8" s="104">
        <f t="shared" ref="H8:H39" si="1">C8*G8</f>
        <v>1500</v>
      </c>
    </row>
    <row r="9" spans="1:8" x14ac:dyDescent="0.2">
      <c r="A9" s="13"/>
      <c r="B9" s="27" t="s">
        <v>24</v>
      </c>
      <c r="C9" s="81">
        <v>1</v>
      </c>
      <c r="D9" s="81" t="s">
        <v>0</v>
      </c>
      <c r="E9" s="123">
        <v>2715</v>
      </c>
      <c r="F9" s="106">
        <f t="shared" si="0"/>
        <v>2715</v>
      </c>
      <c r="G9" s="86">
        <v>250</v>
      </c>
      <c r="H9" s="104">
        <f t="shared" si="1"/>
        <v>250</v>
      </c>
    </row>
    <row r="10" spans="1:8" x14ac:dyDescent="0.2">
      <c r="A10" s="13"/>
      <c r="B10" s="48" t="s">
        <v>25</v>
      </c>
      <c r="C10" s="81">
        <v>1</v>
      </c>
      <c r="D10" s="81" t="s">
        <v>0</v>
      </c>
      <c r="E10" s="123">
        <v>21</v>
      </c>
      <c r="F10" s="106">
        <f t="shared" si="0"/>
        <v>21</v>
      </c>
      <c r="G10" s="86">
        <v>55</v>
      </c>
      <c r="H10" s="104">
        <f t="shared" si="1"/>
        <v>55</v>
      </c>
    </row>
    <row r="11" spans="1:8" x14ac:dyDescent="0.2">
      <c r="A11" s="13"/>
      <c r="B11" s="48" t="s">
        <v>42</v>
      </c>
      <c r="C11" s="81">
        <v>1</v>
      </c>
      <c r="D11" s="81" t="s">
        <v>0</v>
      </c>
      <c r="E11" s="123">
        <v>1167</v>
      </c>
      <c r="F11" s="106">
        <f t="shared" si="0"/>
        <v>1167</v>
      </c>
      <c r="G11" s="86">
        <v>250</v>
      </c>
      <c r="H11" s="104">
        <f t="shared" si="1"/>
        <v>250</v>
      </c>
    </row>
    <row r="12" spans="1:8" x14ac:dyDescent="0.2">
      <c r="A12" s="13"/>
      <c r="B12" s="27" t="s">
        <v>31</v>
      </c>
      <c r="C12" s="81">
        <v>1</v>
      </c>
      <c r="D12" s="81" t="s">
        <v>0</v>
      </c>
      <c r="E12" s="123">
        <v>1581</v>
      </c>
      <c r="F12" s="106">
        <f t="shared" si="0"/>
        <v>1581</v>
      </c>
      <c r="G12" s="86">
        <v>840</v>
      </c>
      <c r="H12" s="104">
        <f t="shared" si="1"/>
        <v>840</v>
      </c>
    </row>
    <row r="13" spans="1:8" x14ac:dyDescent="0.2">
      <c r="A13" s="13"/>
      <c r="B13" s="27" t="s">
        <v>26</v>
      </c>
      <c r="C13" s="81">
        <v>2</v>
      </c>
      <c r="D13" s="81" t="s">
        <v>0</v>
      </c>
      <c r="E13" s="123">
        <v>194</v>
      </c>
      <c r="F13" s="106">
        <f t="shared" si="0"/>
        <v>388</v>
      </c>
      <c r="G13" s="86">
        <v>55</v>
      </c>
      <c r="H13" s="104">
        <f t="shared" si="1"/>
        <v>110</v>
      </c>
    </row>
    <row r="14" spans="1:8" x14ac:dyDescent="0.2">
      <c r="A14" s="13"/>
      <c r="B14" s="27" t="s">
        <v>35</v>
      </c>
      <c r="C14" s="81">
        <v>1</v>
      </c>
      <c r="D14" s="81" t="s">
        <v>0</v>
      </c>
      <c r="E14" s="123">
        <v>820</v>
      </c>
      <c r="F14" s="106">
        <f t="shared" si="0"/>
        <v>820</v>
      </c>
      <c r="G14" s="86">
        <v>600</v>
      </c>
      <c r="H14" s="104">
        <f t="shared" si="1"/>
        <v>600</v>
      </c>
    </row>
    <row r="15" spans="1:8" x14ac:dyDescent="0.2">
      <c r="A15" s="13"/>
      <c r="B15" s="27" t="s">
        <v>40</v>
      </c>
      <c r="C15" s="81">
        <v>1</v>
      </c>
      <c r="D15" s="81" t="s">
        <v>0</v>
      </c>
      <c r="E15" s="123">
        <v>640</v>
      </c>
      <c r="F15" s="106">
        <f t="shared" si="0"/>
        <v>640</v>
      </c>
      <c r="G15" s="86">
        <v>120</v>
      </c>
      <c r="H15" s="104">
        <f t="shared" si="1"/>
        <v>120</v>
      </c>
    </row>
    <row r="16" spans="1:8" x14ac:dyDescent="0.2">
      <c r="A16" s="13"/>
      <c r="B16" s="27" t="s">
        <v>27</v>
      </c>
      <c r="C16" s="81">
        <v>5</v>
      </c>
      <c r="D16" s="81" t="s">
        <v>0</v>
      </c>
      <c r="E16" s="123">
        <v>39</v>
      </c>
      <c r="F16" s="106">
        <f t="shared" si="0"/>
        <v>195</v>
      </c>
      <c r="G16" s="86">
        <v>55</v>
      </c>
      <c r="H16" s="104">
        <f t="shared" si="1"/>
        <v>275</v>
      </c>
    </row>
    <row r="17" spans="1:8" x14ac:dyDescent="0.2">
      <c r="A17" s="13"/>
      <c r="B17" s="27" t="s">
        <v>28</v>
      </c>
      <c r="C17" s="81">
        <v>1</v>
      </c>
      <c r="D17" s="81" t="s">
        <v>0</v>
      </c>
      <c r="E17" s="123">
        <v>0</v>
      </c>
      <c r="F17" s="106">
        <f t="shared" si="0"/>
        <v>0</v>
      </c>
      <c r="G17" s="86">
        <v>0</v>
      </c>
      <c r="H17" s="104">
        <f t="shared" si="1"/>
        <v>0</v>
      </c>
    </row>
    <row r="18" spans="1:8" x14ac:dyDescent="0.2">
      <c r="A18" s="13"/>
      <c r="B18" s="27" t="s">
        <v>16</v>
      </c>
      <c r="C18" s="81">
        <v>1</v>
      </c>
      <c r="D18" s="81" t="s">
        <v>0</v>
      </c>
      <c r="E18" s="123">
        <v>602</v>
      </c>
      <c r="F18" s="106">
        <f t="shared" si="0"/>
        <v>602</v>
      </c>
      <c r="G18" s="86">
        <v>120</v>
      </c>
      <c r="H18" s="104">
        <f t="shared" si="1"/>
        <v>120</v>
      </c>
    </row>
    <row r="19" spans="1:8" x14ac:dyDescent="0.2">
      <c r="A19" s="13"/>
      <c r="B19" s="48" t="s">
        <v>17</v>
      </c>
      <c r="C19" s="81">
        <v>10</v>
      </c>
      <c r="D19" s="81" t="s">
        <v>33</v>
      </c>
      <c r="E19" s="123">
        <v>21</v>
      </c>
      <c r="F19" s="106">
        <f t="shared" si="0"/>
        <v>210</v>
      </c>
      <c r="G19" s="86">
        <v>55</v>
      </c>
      <c r="H19" s="104">
        <f t="shared" si="1"/>
        <v>550</v>
      </c>
    </row>
    <row r="20" spans="1:8" x14ac:dyDescent="0.2">
      <c r="A20" s="13"/>
      <c r="B20" s="48" t="s">
        <v>39</v>
      </c>
      <c r="C20" s="81">
        <v>4</v>
      </c>
      <c r="D20" s="81" t="s">
        <v>0</v>
      </c>
      <c r="E20" s="123">
        <v>42</v>
      </c>
      <c r="F20" s="106">
        <f t="shared" si="0"/>
        <v>168</v>
      </c>
      <c r="G20" s="86">
        <v>10</v>
      </c>
      <c r="H20" s="104">
        <f t="shared" si="1"/>
        <v>40</v>
      </c>
    </row>
    <row r="21" spans="1:8" x14ac:dyDescent="0.2">
      <c r="A21" s="13"/>
      <c r="B21" s="9" t="s">
        <v>32</v>
      </c>
      <c r="C21" s="102">
        <v>20</v>
      </c>
      <c r="D21" s="102" t="s">
        <v>0</v>
      </c>
      <c r="E21" s="123">
        <v>40</v>
      </c>
      <c r="F21" s="106">
        <f t="shared" si="0"/>
        <v>800</v>
      </c>
      <c r="G21" s="86">
        <v>10</v>
      </c>
      <c r="H21" s="104">
        <f t="shared" si="1"/>
        <v>200</v>
      </c>
    </row>
    <row r="22" spans="1:8" x14ac:dyDescent="0.2">
      <c r="A22" s="13"/>
      <c r="B22" s="9" t="s">
        <v>83</v>
      </c>
      <c r="C22" s="102">
        <v>1</v>
      </c>
      <c r="D22" s="102" t="s">
        <v>0</v>
      </c>
      <c r="E22" s="123">
        <v>2965</v>
      </c>
      <c r="F22" s="106">
        <f t="shared" si="0"/>
        <v>2965</v>
      </c>
      <c r="G22" s="86">
        <v>840</v>
      </c>
      <c r="H22" s="104">
        <f t="shared" si="1"/>
        <v>840</v>
      </c>
    </row>
    <row r="23" spans="1:8" x14ac:dyDescent="0.2">
      <c r="A23" s="13"/>
      <c r="B23" s="9" t="s">
        <v>87</v>
      </c>
      <c r="C23" s="102">
        <v>1</v>
      </c>
      <c r="D23" s="102" t="s">
        <v>0</v>
      </c>
      <c r="E23" s="123">
        <v>26389</v>
      </c>
      <c r="F23" s="106">
        <f t="shared" si="0"/>
        <v>26389</v>
      </c>
      <c r="G23" s="86">
        <v>840</v>
      </c>
      <c r="H23" s="104">
        <f t="shared" si="1"/>
        <v>840</v>
      </c>
    </row>
    <row r="24" spans="1:8" x14ac:dyDescent="0.2">
      <c r="A24" s="13"/>
      <c r="B24" s="9" t="s">
        <v>82</v>
      </c>
      <c r="C24" s="102">
        <v>1</v>
      </c>
      <c r="D24" s="102" t="s">
        <v>0</v>
      </c>
      <c r="E24" s="123">
        <v>914</v>
      </c>
      <c r="F24" s="106">
        <f t="shared" si="0"/>
        <v>914</v>
      </c>
      <c r="G24" s="86">
        <v>700</v>
      </c>
      <c r="H24" s="104">
        <f t="shared" si="1"/>
        <v>700</v>
      </c>
    </row>
    <row r="25" spans="1:8" x14ac:dyDescent="0.2">
      <c r="A25" s="13"/>
      <c r="B25" s="9" t="s">
        <v>85</v>
      </c>
      <c r="C25" s="102">
        <v>1</v>
      </c>
      <c r="D25" s="102" t="s">
        <v>0</v>
      </c>
      <c r="E25" s="123">
        <v>5150</v>
      </c>
      <c r="F25" s="106">
        <f t="shared" si="0"/>
        <v>5150</v>
      </c>
      <c r="G25" s="86">
        <v>420</v>
      </c>
      <c r="H25" s="104">
        <f t="shared" si="1"/>
        <v>420</v>
      </c>
    </row>
    <row r="26" spans="1:8" x14ac:dyDescent="0.2">
      <c r="A26" s="13"/>
      <c r="B26" s="9" t="s">
        <v>84</v>
      </c>
      <c r="C26" s="102">
        <v>1</v>
      </c>
      <c r="D26" s="102" t="s">
        <v>0</v>
      </c>
      <c r="E26" s="123">
        <v>14300</v>
      </c>
      <c r="F26" s="106">
        <f t="shared" si="0"/>
        <v>14300</v>
      </c>
      <c r="G26" s="86">
        <v>840</v>
      </c>
      <c r="H26" s="104">
        <f t="shared" si="1"/>
        <v>840</v>
      </c>
    </row>
    <row r="27" spans="1:8" x14ac:dyDescent="0.2">
      <c r="A27" s="13"/>
      <c r="B27" s="9" t="s">
        <v>86</v>
      </c>
      <c r="C27" s="102">
        <v>1</v>
      </c>
      <c r="D27" s="102" t="s">
        <v>0</v>
      </c>
      <c r="E27" s="123">
        <v>10914</v>
      </c>
      <c r="F27" s="106">
        <f t="shared" si="0"/>
        <v>10914</v>
      </c>
      <c r="G27" s="86">
        <v>120</v>
      </c>
      <c r="H27" s="104">
        <f t="shared" si="1"/>
        <v>120</v>
      </c>
    </row>
    <row r="28" spans="1:8" x14ac:dyDescent="0.2">
      <c r="A28" s="13"/>
      <c r="B28" s="9" t="s">
        <v>88</v>
      </c>
      <c r="C28" s="102">
        <v>8</v>
      </c>
      <c r="D28" s="102" t="s">
        <v>0</v>
      </c>
      <c r="E28" s="123">
        <v>2790</v>
      </c>
      <c r="F28" s="106">
        <f t="shared" si="0"/>
        <v>22320</v>
      </c>
      <c r="G28" s="86">
        <v>50</v>
      </c>
      <c r="H28" s="104">
        <f t="shared" si="1"/>
        <v>400</v>
      </c>
    </row>
    <row r="29" spans="1:8" x14ac:dyDescent="0.2">
      <c r="A29" s="13"/>
      <c r="B29" s="9"/>
      <c r="C29" s="102"/>
      <c r="D29" s="102"/>
      <c r="E29" s="123"/>
      <c r="F29" s="106"/>
      <c r="G29" s="86"/>
      <c r="H29" s="104"/>
    </row>
    <row r="30" spans="1:8" x14ac:dyDescent="0.2">
      <c r="A30" s="13"/>
      <c r="B30" s="47"/>
      <c r="C30" s="102"/>
      <c r="D30" s="102"/>
      <c r="E30" s="123"/>
      <c r="F30" s="106"/>
      <c r="G30" s="86"/>
      <c r="H30" s="104"/>
    </row>
    <row r="31" spans="1:8" x14ac:dyDescent="0.2">
      <c r="A31" s="13"/>
      <c r="B31" s="56" t="s">
        <v>20</v>
      </c>
      <c r="C31" s="102"/>
      <c r="D31" s="102"/>
      <c r="E31" s="123"/>
      <c r="F31" s="106"/>
      <c r="G31" s="86"/>
      <c r="H31" s="104"/>
    </row>
    <row r="32" spans="1:8" x14ac:dyDescent="0.2">
      <c r="A32" s="13"/>
      <c r="B32" s="9" t="s">
        <v>41</v>
      </c>
      <c r="C32" s="102">
        <v>20</v>
      </c>
      <c r="D32" s="102" t="s">
        <v>0</v>
      </c>
      <c r="E32" s="123">
        <v>163</v>
      </c>
      <c r="F32" s="106">
        <f t="shared" si="0"/>
        <v>3260</v>
      </c>
      <c r="G32" s="86">
        <v>120</v>
      </c>
      <c r="H32" s="104">
        <f t="shared" si="1"/>
        <v>2400</v>
      </c>
    </row>
    <row r="33" spans="1:8" x14ac:dyDescent="0.2">
      <c r="A33" s="13"/>
      <c r="B33" s="9" t="s">
        <v>76</v>
      </c>
      <c r="C33" s="102">
        <v>45</v>
      </c>
      <c r="D33" s="102" t="s">
        <v>0</v>
      </c>
      <c r="E33" s="123">
        <v>9</v>
      </c>
      <c r="F33" s="106">
        <f t="shared" si="0"/>
        <v>405</v>
      </c>
      <c r="G33" s="86">
        <v>35</v>
      </c>
      <c r="H33" s="104">
        <f t="shared" si="1"/>
        <v>1575</v>
      </c>
    </row>
    <row r="34" spans="1:8" x14ac:dyDescent="0.2">
      <c r="A34" s="13"/>
      <c r="B34" s="9" t="s">
        <v>74</v>
      </c>
      <c r="C34" s="102">
        <v>25</v>
      </c>
      <c r="D34" s="102" t="s">
        <v>0</v>
      </c>
      <c r="E34" s="123">
        <v>8</v>
      </c>
      <c r="F34" s="106">
        <f t="shared" si="0"/>
        <v>200</v>
      </c>
      <c r="G34" s="86">
        <v>35</v>
      </c>
      <c r="H34" s="104">
        <f t="shared" si="1"/>
        <v>875</v>
      </c>
    </row>
    <row r="35" spans="1:8" x14ac:dyDescent="0.2">
      <c r="A35" s="13"/>
      <c r="B35" s="9" t="s">
        <v>75</v>
      </c>
      <c r="C35" s="102">
        <v>5</v>
      </c>
      <c r="D35" s="102" t="s">
        <v>0</v>
      </c>
      <c r="E35" s="123">
        <v>115</v>
      </c>
      <c r="F35" s="106">
        <f t="shared" si="0"/>
        <v>575</v>
      </c>
      <c r="G35" s="86">
        <v>120</v>
      </c>
      <c r="H35" s="104">
        <f t="shared" si="1"/>
        <v>600</v>
      </c>
    </row>
    <row r="36" spans="1:8" s="64" customFormat="1" x14ac:dyDescent="0.2">
      <c r="A36" s="13"/>
      <c r="B36" s="9" t="s">
        <v>36</v>
      </c>
      <c r="C36" s="101">
        <v>800</v>
      </c>
      <c r="D36" s="101" t="s">
        <v>1</v>
      </c>
      <c r="E36" s="124">
        <v>0</v>
      </c>
      <c r="F36" s="131">
        <f t="shared" si="0"/>
        <v>0</v>
      </c>
      <c r="G36" s="87">
        <v>0</v>
      </c>
      <c r="H36" s="107">
        <f t="shared" si="1"/>
        <v>0</v>
      </c>
    </row>
    <row r="37" spans="1:8" x14ac:dyDescent="0.2">
      <c r="A37" s="13"/>
      <c r="B37" s="9"/>
      <c r="C37" s="102">
        <v>0</v>
      </c>
      <c r="D37" s="102"/>
      <c r="E37" s="123"/>
      <c r="F37" s="106"/>
      <c r="G37" s="86"/>
      <c r="H37" s="104"/>
    </row>
    <row r="38" spans="1:8" x14ac:dyDescent="0.2">
      <c r="A38" s="25"/>
      <c r="B38" s="56" t="s">
        <v>29</v>
      </c>
      <c r="C38" s="102"/>
      <c r="D38" s="102"/>
      <c r="E38" s="123"/>
      <c r="F38" s="106"/>
      <c r="G38" s="86"/>
      <c r="H38" s="104"/>
    </row>
    <row r="39" spans="1:8" x14ac:dyDescent="0.2">
      <c r="A39" s="25"/>
      <c r="B39" s="9" t="s">
        <v>77</v>
      </c>
      <c r="C39" s="101">
        <v>350</v>
      </c>
      <c r="D39" s="101" t="s">
        <v>1</v>
      </c>
      <c r="E39" s="124">
        <v>9</v>
      </c>
      <c r="F39" s="131">
        <f t="shared" si="0"/>
        <v>3150</v>
      </c>
      <c r="G39" s="87">
        <v>12</v>
      </c>
      <c r="H39" s="107">
        <f t="shared" si="1"/>
        <v>4200</v>
      </c>
    </row>
    <row r="40" spans="1:8" x14ac:dyDescent="0.2">
      <c r="A40" s="25"/>
      <c r="B40" s="9" t="s">
        <v>78</v>
      </c>
      <c r="C40" s="101">
        <v>5</v>
      </c>
      <c r="D40" s="101" t="s">
        <v>1</v>
      </c>
      <c r="E40" s="124">
        <v>13</v>
      </c>
      <c r="F40" s="131">
        <f>C40*E40</f>
        <v>65</v>
      </c>
      <c r="G40" s="87">
        <v>12</v>
      </c>
      <c r="H40" s="107">
        <f>C40*G40</f>
        <v>60</v>
      </c>
    </row>
    <row r="41" spans="1:8" x14ac:dyDescent="0.2">
      <c r="A41" s="25"/>
      <c r="B41" s="9" t="s">
        <v>79</v>
      </c>
      <c r="C41" s="102">
        <v>26</v>
      </c>
      <c r="D41" s="102" t="s">
        <v>1</v>
      </c>
      <c r="E41" s="123">
        <v>18</v>
      </c>
      <c r="F41" s="131">
        <f>C41*E41</f>
        <v>468</v>
      </c>
      <c r="G41" s="86">
        <v>15</v>
      </c>
      <c r="H41" s="107">
        <f>C41*G41</f>
        <v>390</v>
      </c>
    </row>
    <row r="42" spans="1:8" x14ac:dyDescent="0.2">
      <c r="A42" s="25"/>
      <c r="B42" s="9" t="s">
        <v>80</v>
      </c>
      <c r="C42" s="102">
        <v>5</v>
      </c>
      <c r="D42" s="102" t="s">
        <v>1</v>
      </c>
      <c r="E42" s="123">
        <v>26</v>
      </c>
      <c r="F42" s="131">
        <f>C42*E42</f>
        <v>130</v>
      </c>
      <c r="G42" s="86">
        <v>18</v>
      </c>
      <c r="H42" s="107">
        <f t="shared" ref="H42:H44" si="2">C42*G42</f>
        <v>90</v>
      </c>
    </row>
    <row r="43" spans="1:8" x14ac:dyDescent="0.2">
      <c r="A43" s="25"/>
      <c r="B43" s="9" t="s">
        <v>70</v>
      </c>
      <c r="C43" s="102">
        <v>21</v>
      </c>
      <c r="D43" s="102" t="s">
        <v>1</v>
      </c>
      <c r="E43" s="123">
        <v>13</v>
      </c>
      <c r="F43" s="131">
        <f>C43*E43</f>
        <v>273</v>
      </c>
      <c r="G43" s="86">
        <v>12</v>
      </c>
      <c r="H43" s="107">
        <f t="shared" si="2"/>
        <v>252</v>
      </c>
    </row>
    <row r="44" spans="1:8" x14ac:dyDescent="0.2">
      <c r="A44" s="25"/>
      <c r="B44" s="9" t="s">
        <v>81</v>
      </c>
      <c r="C44" s="102">
        <v>2</v>
      </c>
      <c r="D44" s="102" t="s">
        <v>1</v>
      </c>
      <c r="E44" s="123">
        <v>8</v>
      </c>
      <c r="F44" s="131">
        <f>C44*E44</f>
        <v>16</v>
      </c>
      <c r="G44" s="86">
        <v>10</v>
      </c>
      <c r="H44" s="107">
        <f t="shared" si="2"/>
        <v>20</v>
      </c>
    </row>
    <row r="45" spans="1:8" x14ac:dyDescent="0.2">
      <c r="A45" s="25"/>
      <c r="B45" s="47"/>
      <c r="C45" s="102"/>
      <c r="D45" s="102"/>
      <c r="E45" s="123"/>
      <c r="F45" s="106"/>
      <c r="G45" s="86"/>
      <c r="H45" s="104"/>
    </row>
    <row r="46" spans="1:8" x14ac:dyDescent="0.2">
      <c r="A46" s="13"/>
      <c r="B46" s="56" t="s">
        <v>18</v>
      </c>
      <c r="C46" s="81"/>
      <c r="D46" s="81"/>
      <c r="E46" s="123"/>
      <c r="F46" s="106"/>
      <c r="G46" s="86"/>
      <c r="H46" s="104"/>
    </row>
    <row r="47" spans="1:8" x14ac:dyDescent="0.2">
      <c r="A47" s="25"/>
      <c r="B47" s="9" t="s">
        <v>15</v>
      </c>
      <c r="C47" s="81">
        <v>1</v>
      </c>
      <c r="D47" s="81" t="s">
        <v>33</v>
      </c>
      <c r="E47" s="123">
        <v>0</v>
      </c>
      <c r="F47" s="66">
        <f t="shared" ref="F47:F53" si="3">C47*E47</f>
        <v>0</v>
      </c>
      <c r="G47" s="86">
        <v>1800</v>
      </c>
      <c r="H47" s="28">
        <f t="shared" ref="H47:H53" si="4">C47*G47</f>
        <v>1800</v>
      </c>
    </row>
    <row r="48" spans="1:8" x14ac:dyDescent="0.2">
      <c r="A48" s="13"/>
      <c r="B48" s="9" t="s">
        <v>2</v>
      </c>
      <c r="C48" s="81">
        <v>1</v>
      </c>
      <c r="D48" s="81" t="s">
        <v>33</v>
      </c>
      <c r="E48" s="123">
        <v>1000</v>
      </c>
      <c r="F48" s="66">
        <f t="shared" si="3"/>
        <v>1000</v>
      </c>
      <c r="G48" s="86">
        <v>500</v>
      </c>
      <c r="H48" s="28">
        <f t="shared" si="4"/>
        <v>500</v>
      </c>
    </row>
    <row r="49" spans="1:10" x14ac:dyDescent="0.2">
      <c r="A49" s="13"/>
      <c r="B49" s="9" t="s">
        <v>3</v>
      </c>
      <c r="C49" s="81">
        <v>1</v>
      </c>
      <c r="D49" s="81" t="s">
        <v>33</v>
      </c>
      <c r="E49" s="123">
        <v>0</v>
      </c>
      <c r="F49" s="66">
        <f t="shared" si="3"/>
        <v>0</v>
      </c>
      <c r="G49" s="86">
        <v>420</v>
      </c>
      <c r="H49" s="28">
        <f t="shared" si="4"/>
        <v>420</v>
      </c>
    </row>
    <row r="50" spans="1:10" x14ac:dyDescent="0.2">
      <c r="A50" s="13"/>
      <c r="B50" s="9" t="s">
        <v>5</v>
      </c>
      <c r="C50" s="81">
        <v>1</v>
      </c>
      <c r="D50" s="81" t="s">
        <v>33</v>
      </c>
      <c r="E50" s="123">
        <v>0</v>
      </c>
      <c r="F50" s="66">
        <f t="shared" si="3"/>
        <v>0</v>
      </c>
      <c r="G50" s="86">
        <v>600</v>
      </c>
      <c r="H50" s="28">
        <f t="shared" si="4"/>
        <v>600</v>
      </c>
    </row>
    <row r="51" spans="1:10" x14ac:dyDescent="0.2">
      <c r="A51" s="13"/>
      <c r="B51" s="9" t="s">
        <v>4</v>
      </c>
      <c r="C51" s="81">
        <v>1</v>
      </c>
      <c r="D51" s="81" t="s">
        <v>0</v>
      </c>
      <c r="E51" s="123">
        <v>0</v>
      </c>
      <c r="F51" s="66">
        <f t="shared" si="3"/>
        <v>0</v>
      </c>
      <c r="G51" s="86">
        <v>840</v>
      </c>
      <c r="H51" s="28">
        <f t="shared" si="4"/>
        <v>840</v>
      </c>
    </row>
    <row r="52" spans="1:10" x14ac:dyDescent="0.2">
      <c r="A52" s="13"/>
      <c r="B52" s="9" t="s">
        <v>30</v>
      </c>
      <c r="C52" s="81">
        <v>20</v>
      </c>
      <c r="D52" s="81" t="s">
        <v>0</v>
      </c>
      <c r="E52" s="123">
        <v>0</v>
      </c>
      <c r="F52" s="66">
        <f t="shared" si="3"/>
        <v>0</v>
      </c>
      <c r="G52" s="86">
        <v>120</v>
      </c>
      <c r="H52" s="28">
        <f t="shared" si="4"/>
        <v>2400</v>
      </c>
    </row>
    <row r="53" spans="1:10" x14ac:dyDescent="0.2">
      <c r="A53" s="67"/>
      <c r="B53" s="68" t="s">
        <v>34</v>
      </c>
      <c r="C53" s="74">
        <v>1</v>
      </c>
      <c r="D53" s="81" t="s">
        <v>0</v>
      </c>
      <c r="E53" s="123">
        <v>0</v>
      </c>
      <c r="F53" s="66">
        <f t="shared" si="3"/>
        <v>0</v>
      </c>
      <c r="G53" s="86">
        <v>420</v>
      </c>
      <c r="H53" s="28">
        <f t="shared" si="4"/>
        <v>420</v>
      </c>
    </row>
    <row r="54" spans="1:10" x14ac:dyDescent="0.2">
      <c r="A54" s="19"/>
      <c r="B54" s="11"/>
      <c r="C54" s="82"/>
      <c r="D54" s="82"/>
      <c r="E54" s="125"/>
      <c r="F54" s="108"/>
      <c r="G54" s="105"/>
      <c r="H54" s="134"/>
    </row>
    <row r="55" spans="1:10" ht="13.5" thickBot="1" x14ac:dyDescent="0.25">
      <c r="A55" s="19"/>
      <c r="B55" s="21"/>
      <c r="C55" s="82"/>
      <c r="D55" s="82"/>
      <c r="E55" s="125"/>
      <c r="F55" s="108"/>
      <c r="G55" s="105"/>
      <c r="H55" s="134"/>
    </row>
    <row r="56" spans="1:10" ht="13.5" thickBot="1" x14ac:dyDescent="0.25">
      <c r="A56" s="19"/>
      <c r="B56" s="12"/>
      <c r="C56" s="76"/>
      <c r="D56" s="76"/>
      <c r="E56" s="126"/>
      <c r="F56" s="92">
        <f>SUM(F8:F55)</f>
        <v>110000</v>
      </c>
      <c r="G56" s="88"/>
      <c r="H56" s="135">
        <f>SUM(H8:H55)</f>
        <v>26512</v>
      </c>
    </row>
    <row r="57" spans="1:10" ht="13.5" thickBot="1" x14ac:dyDescent="0.25">
      <c r="A57" s="20" t="s">
        <v>6</v>
      </c>
      <c r="B57" s="57"/>
      <c r="C57" s="77"/>
      <c r="D57" s="77"/>
      <c r="E57" s="127"/>
      <c r="F57" s="93"/>
      <c r="G57" s="97"/>
      <c r="H57" s="136">
        <f>F56+H56</f>
        <v>136512</v>
      </c>
    </row>
    <row r="58" spans="1:10" x14ac:dyDescent="0.2">
      <c r="A58" s="19"/>
      <c r="B58" s="7"/>
      <c r="C58" s="75"/>
      <c r="D58" s="75"/>
      <c r="F58" s="83"/>
      <c r="G58" s="83"/>
      <c r="H58" s="103"/>
    </row>
    <row r="59" spans="1:10" x14ac:dyDescent="0.2">
      <c r="A59" s="19"/>
      <c r="B59" s="7"/>
      <c r="C59" s="75"/>
      <c r="D59" s="75"/>
      <c r="F59" s="83"/>
      <c r="G59" s="83"/>
      <c r="H59" s="103"/>
      <c r="J59" s="7"/>
    </row>
    <row r="60" spans="1:10" x14ac:dyDescent="0.2">
      <c r="A60" s="63"/>
      <c r="B60" s="55"/>
      <c r="C60" s="75"/>
      <c r="D60" s="75"/>
      <c r="F60" s="83"/>
      <c r="G60" s="83"/>
      <c r="H60" s="103"/>
    </row>
    <row r="61" spans="1:10" x14ac:dyDescent="0.2">
      <c r="A61" s="19"/>
      <c r="B61" s="55"/>
      <c r="C61" s="75"/>
      <c r="D61" s="75"/>
      <c r="F61" s="83"/>
      <c r="G61" s="83"/>
      <c r="H61" s="103"/>
    </row>
    <row r="62" spans="1:10" x14ac:dyDescent="0.2">
      <c r="A62" s="19"/>
      <c r="B62" s="55"/>
      <c r="C62" s="75"/>
      <c r="D62" s="75"/>
      <c r="F62" s="83"/>
      <c r="G62" s="83"/>
      <c r="H62" s="103"/>
    </row>
    <row r="63" spans="1:10" x14ac:dyDescent="0.2">
      <c r="A63" s="19"/>
      <c r="B63" s="55"/>
      <c r="C63" s="75"/>
      <c r="D63" s="75"/>
      <c r="F63" s="83"/>
      <c r="G63" s="83"/>
      <c r="H63" s="103"/>
    </row>
    <row r="64" spans="1:10" x14ac:dyDescent="0.2">
      <c r="A64" s="19"/>
      <c r="B64" s="55"/>
      <c r="C64" s="75"/>
      <c r="D64" s="75"/>
      <c r="F64" s="83"/>
      <c r="G64" s="83"/>
      <c r="H64" s="103"/>
    </row>
    <row r="65" spans="1:8" x14ac:dyDescent="0.2">
      <c r="A65" s="2"/>
      <c r="B65" s="70"/>
    </row>
    <row r="66" spans="1:8" x14ac:dyDescent="0.2">
      <c r="A66" s="2"/>
      <c r="B66" s="70"/>
    </row>
    <row r="67" spans="1:8" x14ac:dyDescent="0.2">
      <c r="A67" s="2"/>
      <c r="B67" s="70"/>
    </row>
    <row r="68" spans="1:8" x14ac:dyDescent="0.2">
      <c r="A68" s="2"/>
    </row>
    <row r="69" spans="1:8" x14ac:dyDescent="0.2">
      <c r="A69" s="2"/>
    </row>
    <row r="70" spans="1:8" x14ac:dyDescent="0.2">
      <c r="C70"/>
      <c r="D70"/>
      <c r="E70"/>
      <c r="F70"/>
      <c r="G70"/>
      <c r="H70"/>
    </row>
    <row r="71" spans="1:8" x14ac:dyDescent="0.2">
      <c r="C71"/>
      <c r="D71"/>
      <c r="E71"/>
      <c r="F71"/>
      <c r="G71"/>
      <c r="H71"/>
    </row>
    <row r="72" spans="1:8" x14ac:dyDescent="0.2">
      <c r="C72"/>
      <c r="D72"/>
      <c r="E72"/>
      <c r="F72"/>
      <c r="G72"/>
      <c r="H72"/>
    </row>
    <row r="73" spans="1:8" x14ac:dyDescent="0.2">
      <c r="C73"/>
      <c r="D73"/>
      <c r="E73"/>
      <c r="F73"/>
      <c r="G73"/>
      <c r="H73"/>
    </row>
    <row r="74" spans="1:8" x14ac:dyDescent="0.2">
      <c r="C74"/>
      <c r="D74"/>
      <c r="E74"/>
      <c r="F74"/>
      <c r="G74"/>
      <c r="H74"/>
    </row>
    <row r="75" spans="1:8" x14ac:dyDescent="0.2">
      <c r="C75"/>
      <c r="D75"/>
      <c r="E75"/>
      <c r="F75"/>
      <c r="G75"/>
      <c r="H75"/>
    </row>
    <row r="76" spans="1:8" x14ac:dyDescent="0.2">
      <c r="C76"/>
      <c r="D76"/>
      <c r="E76"/>
      <c r="F76"/>
      <c r="G76"/>
      <c r="H76"/>
    </row>
    <row r="77" spans="1:8" x14ac:dyDescent="0.2">
      <c r="C77"/>
      <c r="D77"/>
      <c r="E77"/>
      <c r="F77"/>
      <c r="G77"/>
      <c r="H77"/>
    </row>
    <row r="78" spans="1:8" x14ac:dyDescent="0.2">
      <c r="C78"/>
      <c r="D78"/>
      <c r="E78"/>
      <c r="F78"/>
      <c r="G78"/>
      <c r="H78"/>
    </row>
    <row r="79" spans="1:8" x14ac:dyDescent="0.2">
      <c r="C79"/>
      <c r="D79"/>
      <c r="E79"/>
      <c r="F79"/>
      <c r="G79"/>
      <c r="H79"/>
    </row>
    <row r="80" spans="1:8" x14ac:dyDescent="0.2">
      <c r="C80"/>
      <c r="D80"/>
      <c r="E80"/>
      <c r="F80"/>
      <c r="G80"/>
      <c r="H80"/>
    </row>
    <row r="81" spans="3:8" x14ac:dyDescent="0.2">
      <c r="C81"/>
      <c r="D81"/>
      <c r="E81"/>
      <c r="F81"/>
      <c r="G81"/>
      <c r="H81"/>
    </row>
    <row r="82" spans="3:8" x14ac:dyDescent="0.2">
      <c r="C82"/>
      <c r="D82"/>
      <c r="E82"/>
      <c r="F82"/>
      <c r="G82"/>
      <c r="H82"/>
    </row>
    <row r="83" spans="3:8" x14ac:dyDescent="0.2">
      <c r="C83"/>
      <c r="D83"/>
      <c r="E83"/>
      <c r="F83"/>
      <c r="G83"/>
      <c r="H83"/>
    </row>
    <row r="84" spans="3:8" x14ac:dyDescent="0.2">
      <c r="C84"/>
      <c r="D84"/>
      <c r="E84"/>
      <c r="F84"/>
      <c r="G84"/>
      <c r="H84"/>
    </row>
    <row r="85" spans="3:8" x14ac:dyDescent="0.2">
      <c r="C85"/>
      <c r="D85"/>
      <c r="E85"/>
      <c r="F85"/>
      <c r="G85"/>
      <c r="H85"/>
    </row>
    <row r="86" spans="3:8" x14ac:dyDescent="0.2">
      <c r="C86"/>
      <c r="D86"/>
      <c r="E86"/>
      <c r="F86"/>
      <c r="G86"/>
      <c r="H86"/>
    </row>
    <row r="87" spans="3:8" x14ac:dyDescent="0.2">
      <c r="C87"/>
      <c r="D87"/>
      <c r="E87"/>
      <c r="F87"/>
      <c r="G87"/>
      <c r="H87"/>
    </row>
    <row r="88" spans="3:8" x14ac:dyDescent="0.2">
      <c r="C88"/>
      <c r="D88"/>
      <c r="E88"/>
      <c r="F88"/>
      <c r="G88"/>
      <c r="H88"/>
    </row>
    <row r="89" spans="3:8" x14ac:dyDescent="0.2">
      <c r="C89"/>
      <c r="D89"/>
      <c r="E89"/>
      <c r="F89"/>
      <c r="G89"/>
      <c r="H89"/>
    </row>
    <row r="90" spans="3:8" x14ac:dyDescent="0.2">
      <c r="C90"/>
      <c r="D90"/>
      <c r="E90"/>
      <c r="F90"/>
      <c r="G90"/>
      <c r="H90"/>
    </row>
    <row r="91" spans="3:8" x14ac:dyDescent="0.2">
      <c r="C91"/>
      <c r="D91"/>
      <c r="E91"/>
      <c r="F91"/>
      <c r="G91"/>
      <c r="H91"/>
    </row>
    <row r="92" spans="3:8" x14ac:dyDescent="0.2">
      <c r="C92"/>
      <c r="D92"/>
      <c r="E92"/>
      <c r="F92"/>
      <c r="G92"/>
      <c r="H92"/>
    </row>
    <row r="93" spans="3:8" x14ac:dyDescent="0.2">
      <c r="C93"/>
      <c r="D93"/>
      <c r="E93"/>
      <c r="F93"/>
      <c r="G93"/>
      <c r="H93"/>
    </row>
    <row r="94" spans="3:8" x14ac:dyDescent="0.2">
      <c r="C94"/>
      <c r="D94"/>
      <c r="E94"/>
      <c r="F94"/>
      <c r="G94"/>
      <c r="H94"/>
    </row>
    <row r="95" spans="3:8" x14ac:dyDescent="0.2">
      <c r="C95"/>
      <c r="D95"/>
      <c r="E95"/>
      <c r="F95"/>
      <c r="G95"/>
      <c r="H95"/>
    </row>
    <row r="96" spans="3:8" x14ac:dyDescent="0.2">
      <c r="C96"/>
      <c r="D96"/>
      <c r="E96"/>
      <c r="F96"/>
      <c r="G96"/>
      <c r="H96"/>
    </row>
    <row r="97" spans="3:8" x14ac:dyDescent="0.2">
      <c r="C97"/>
      <c r="D97"/>
      <c r="E97"/>
      <c r="F97"/>
      <c r="G97"/>
      <c r="H97"/>
    </row>
    <row r="98" spans="3:8" x14ac:dyDescent="0.2">
      <c r="C98"/>
      <c r="D98"/>
      <c r="E98"/>
      <c r="F98"/>
      <c r="G98"/>
      <c r="H98"/>
    </row>
    <row r="99" spans="3:8" x14ac:dyDescent="0.2">
      <c r="C99"/>
      <c r="D99"/>
      <c r="E99"/>
      <c r="F99"/>
      <c r="G99"/>
      <c r="H99"/>
    </row>
    <row r="100" spans="3:8" x14ac:dyDescent="0.2">
      <c r="C100"/>
      <c r="D100"/>
      <c r="E100"/>
      <c r="F100"/>
      <c r="G100"/>
      <c r="H100"/>
    </row>
    <row r="101" spans="3:8" x14ac:dyDescent="0.2">
      <c r="C101"/>
      <c r="D101"/>
      <c r="E101"/>
      <c r="F101"/>
      <c r="G101"/>
      <c r="H101"/>
    </row>
    <row r="102" spans="3:8" x14ac:dyDescent="0.2">
      <c r="C102"/>
      <c r="D102"/>
      <c r="E102"/>
      <c r="F102"/>
      <c r="G102"/>
      <c r="H102"/>
    </row>
    <row r="103" spans="3:8" x14ac:dyDescent="0.2">
      <c r="C103"/>
      <c r="D103"/>
      <c r="E103"/>
      <c r="F103"/>
      <c r="G103"/>
      <c r="H103"/>
    </row>
    <row r="104" spans="3:8" x14ac:dyDescent="0.2">
      <c r="C104"/>
      <c r="D104"/>
      <c r="E104"/>
      <c r="F104"/>
      <c r="G104"/>
      <c r="H104"/>
    </row>
    <row r="105" spans="3:8" x14ac:dyDescent="0.2">
      <c r="C105"/>
      <c r="D105"/>
      <c r="E105"/>
      <c r="F105"/>
      <c r="G105"/>
      <c r="H105"/>
    </row>
    <row r="106" spans="3:8" x14ac:dyDescent="0.2">
      <c r="C106"/>
      <c r="D106"/>
      <c r="E106"/>
      <c r="F106"/>
      <c r="G106"/>
      <c r="H106"/>
    </row>
    <row r="107" spans="3:8" x14ac:dyDescent="0.2">
      <c r="C107"/>
      <c r="D107"/>
      <c r="E107"/>
      <c r="F107"/>
      <c r="G107"/>
      <c r="H107"/>
    </row>
    <row r="108" spans="3:8" x14ac:dyDescent="0.2">
      <c r="C108"/>
      <c r="D108"/>
      <c r="E108"/>
      <c r="F108"/>
      <c r="G108"/>
      <c r="H108"/>
    </row>
    <row r="109" spans="3:8" x14ac:dyDescent="0.2">
      <c r="C109"/>
      <c r="D109"/>
      <c r="E109"/>
      <c r="F109"/>
      <c r="G109"/>
      <c r="H109"/>
    </row>
    <row r="110" spans="3:8" x14ac:dyDescent="0.2">
      <c r="C110"/>
      <c r="D110"/>
      <c r="E110"/>
      <c r="F110"/>
      <c r="G110"/>
      <c r="H110"/>
    </row>
    <row r="111" spans="3:8" x14ac:dyDescent="0.2">
      <c r="C111"/>
      <c r="D111"/>
      <c r="E111"/>
      <c r="F111"/>
      <c r="G111"/>
      <c r="H111"/>
    </row>
    <row r="112" spans="3:8" x14ac:dyDescent="0.2">
      <c r="C112"/>
      <c r="D112"/>
      <c r="E112"/>
      <c r="F112"/>
      <c r="G112"/>
      <c r="H112"/>
    </row>
    <row r="113" spans="3:8" x14ac:dyDescent="0.2">
      <c r="C113"/>
      <c r="D113"/>
      <c r="E113"/>
      <c r="F113"/>
      <c r="G113"/>
      <c r="H113"/>
    </row>
    <row r="114" spans="3:8" x14ac:dyDescent="0.2">
      <c r="C114"/>
      <c r="D114"/>
      <c r="E114"/>
      <c r="F114"/>
      <c r="G114"/>
      <c r="H114"/>
    </row>
    <row r="115" spans="3:8" x14ac:dyDescent="0.2">
      <c r="C115"/>
      <c r="D115"/>
      <c r="E115"/>
      <c r="F115"/>
      <c r="G115"/>
      <c r="H115"/>
    </row>
    <row r="116" spans="3:8" x14ac:dyDescent="0.2">
      <c r="C116"/>
      <c r="D116"/>
      <c r="E116"/>
      <c r="F116"/>
      <c r="G116"/>
      <c r="H116"/>
    </row>
    <row r="117" spans="3:8" x14ac:dyDescent="0.2">
      <c r="C117"/>
      <c r="D117"/>
      <c r="E117"/>
      <c r="F117"/>
      <c r="G117"/>
      <c r="H117"/>
    </row>
    <row r="118" spans="3:8" x14ac:dyDescent="0.2">
      <c r="C118"/>
      <c r="D118"/>
      <c r="E118"/>
      <c r="F118"/>
      <c r="G118"/>
      <c r="H118"/>
    </row>
    <row r="119" spans="3:8" x14ac:dyDescent="0.2">
      <c r="C119"/>
      <c r="D119"/>
      <c r="E119"/>
      <c r="F119"/>
      <c r="G119"/>
      <c r="H119"/>
    </row>
    <row r="120" spans="3:8" x14ac:dyDescent="0.2">
      <c r="C120"/>
      <c r="D120"/>
      <c r="E120"/>
      <c r="F120"/>
      <c r="G120"/>
      <c r="H120"/>
    </row>
    <row r="121" spans="3:8" x14ac:dyDescent="0.2">
      <c r="C121"/>
      <c r="D121"/>
      <c r="E121"/>
      <c r="F121"/>
      <c r="G121"/>
      <c r="H121"/>
    </row>
    <row r="122" spans="3:8" x14ac:dyDescent="0.2">
      <c r="C122"/>
      <c r="D122"/>
      <c r="E122"/>
      <c r="F122"/>
      <c r="G122"/>
      <c r="H122"/>
    </row>
    <row r="123" spans="3:8" x14ac:dyDescent="0.2">
      <c r="C123"/>
      <c r="D123"/>
      <c r="E123"/>
      <c r="F123"/>
      <c r="G123"/>
      <c r="H123"/>
    </row>
    <row r="124" spans="3:8" x14ac:dyDescent="0.2">
      <c r="C124"/>
      <c r="D124"/>
      <c r="E124"/>
      <c r="F124"/>
      <c r="G124"/>
      <c r="H124"/>
    </row>
    <row r="125" spans="3:8" x14ac:dyDescent="0.2">
      <c r="C125"/>
      <c r="D125"/>
      <c r="E125"/>
      <c r="F125"/>
      <c r="G125"/>
      <c r="H125"/>
    </row>
    <row r="126" spans="3:8" x14ac:dyDescent="0.2">
      <c r="C126"/>
      <c r="D126"/>
      <c r="E126"/>
      <c r="F126"/>
      <c r="G126"/>
      <c r="H126"/>
    </row>
    <row r="127" spans="3:8" x14ac:dyDescent="0.2">
      <c r="C127"/>
      <c r="D127"/>
      <c r="E127"/>
      <c r="F127"/>
      <c r="G127"/>
      <c r="H127"/>
    </row>
    <row r="128" spans="3:8" x14ac:dyDescent="0.2">
      <c r="C128"/>
      <c r="D128"/>
      <c r="E128"/>
      <c r="F128"/>
      <c r="G128"/>
      <c r="H128"/>
    </row>
    <row r="129" spans="3:8" x14ac:dyDescent="0.2">
      <c r="C129"/>
      <c r="D129"/>
      <c r="E129"/>
      <c r="F129"/>
      <c r="G129"/>
      <c r="H129"/>
    </row>
    <row r="130" spans="3:8" x14ac:dyDescent="0.2">
      <c r="C130"/>
      <c r="D130"/>
      <c r="E130"/>
      <c r="F130"/>
      <c r="G130"/>
      <c r="H130"/>
    </row>
    <row r="131" spans="3:8" x14ac:dyDescent="0.2">
      <c r="C131"/>
      <c r="D131"/>
      <c r="E131"/>
      <c r="F131"/>
      <c r="G131"/>
      <c r="H131"/>
    </row>
    <row r="132" spans="3:8" x14ac:dyDescent="0.2">
      <c r="C132"/>
      <c r="D132"/>
      <c r="E132"/>
      <c r="F132"/>
      <c r="G132"/>
      <c r="H132"/>
    </row>
    <row r="133" spans="3:8" x14ac:dyDescent="0.2">
      <c r="C133"/>
      <c r="D133"/>
      <c r="E133"/>
      <c r="F133"/>
      <c r="G133"/>
      <c r="H133"/>
    </row>
    <row r="134" spans="3:8" x14ac:dyDescent="0.2">
      <c r="C134"/>
      <c r="D134"/>
      <c r="E134"/>
      <c r="F134"/>
      <c r="G134"/>
      <c r="H134"/>
    </row>
    <row r="135" spans="3:8" x14ac:dyDescent="0.2">
      <c r="C135"/>
      <c r="D135"/>
      <c r="E135"/>
      <c r="F135"/>
      <c r="G135"/>
      <c r="H135"/>
    </row>
    <row r="136" spans="3:8" x14ac:dyDescent="0.2">
      <c r="C136"/>
      <c r="D136"/>
      <c r="E136"/>
      <c r="F136"/>
      <c r="G136"/>
      <c r="H136"/>
    </row>
    <row r="137" spans="3:8" x14ac:dyDescent="0.2">
      <c r="C137"/>
      <c r="D137"/>
      <c r="E137"/>
      <c r="F137"/>
      <c r="G137"/>
      <c r="H137"/>
    </row>
    <row r="138" spans="3:8" x14ac:dyDescent="0.2">
      <c r="C138"/>
      <c r="D138"/>
      <c r="E138"/>
      <c r="F138"/>
      <c r="G138"/>
      <c r="H138"/>
    </row>
    <row r="139" spans="3:8" x14ac:dyDescent="0.2">
      <c r="C139"/>
      <c r="D139"/>
      <c r="E139"/>
      <c r="F139"/>
      <c r="G139"/>
      <c r="H139"/>
    </row>
    <row r="140" spans="3:8" x14ac:dyDescent="0.2">
      <c r="C140"/>
      <c r="D140"/>
      <c r="E140"/>
      <c r="F140"/>
      <c r="G140"/>
      <c r="H140"/>
    </row>
    <row r="141" spans="3:8" x14ac:dyDescent="0.2">
      <c r="C141"/>
      <c r="D141"/>
      <c r="E141"/>
      <c r="F141"/>
      <c r="G141"/>
      <c r="H141"/>
    </row>
    <row r="142" spans="3:8" x14ac:dyDescent="0.2">
      <c r="C142"/>
      <c r="D142"/>
      <c r="E142"/>
      <c r="F142"/>
      <c r="G142"/>
      <c r="H142"/>
    </row>
    <row r="143" spans="3:8" x14ac:dyDescent="0.2">
      <c r="C143"/>
      <c r="D143"/>
      <c r="E143"/>
      <c r="F143"/>
      <c r="G143"/>
      <c r="H143"/>
    </row>
    <row r="144" spans="3:8" x14ac:dyDescent="0.2">
      <c r="C144"/>
      <c r="D144"/>
      <c r="E144"/>
      <c r="F144"/>
      <c r="G144"/>
      <c r="H144"/>
    </row>
    <row r="145" spans="3:8" x14ac:dyDescent="0.2">
      <c r="C145"/>
      <c r="D145"/>
      <c r="E145"/>
      <c r="F145"/>
      <c r="G145"/>
      <c r="H145"/>
    </row>
    <row r="146" spans="3:8" x14ac:dyDescent="0.2">
      <c r="C146"/>
      <c r="D146"/>
      <c r="E146"/>
      <c r="F146"/>
      <c r="G146"/>
      <c r="H146"/>
    </row>
    <row r="147" spans="3:8" x14ac:dyDescent="0.2">
      <c r="C147"/>
      <c r="D147"/>
      <c r="E147"/>
      <c r="F147"/>
      <c r="G147"/>
      <c r="H147"/>
    </row>
    <row r="148" spans="3:8" x14ac:dyDescent="0.2">
      <c r="C148"/>
      <c r="D148"/>
      <c r="E148"/>
      <c r="F148"/>
      <c r="G148"/>
      <c r="H148"/>
    </row>
    <row r="149" spans="3:8" x14ac:dyDescent="0.2">
      <c r="C149"/>
      <c r="D149"/>
      <c r="E149"/>
      <c r="F149"/>
      <c r="G149"/>
      <c r="H149"/>
    </row>
    <row r="150" spans="3:8" x14ac:dyDescent="0.2">
      <c r="C150"/>
      <c r="D150"/>
      <c r="E150"/>
      <c r="F150"/>
      <c r="G150"/>
      <c r="H150"/>
    </row>
    <row r="151" spans="3:8" x14ac:dyDescent="0.2">
      <c r="C151"/>
      <c r="D151"/>
      <c r="E151"/>
      <c r="F151"/>
      <c r="G151"/>
      <c r="H151"/>
    </row>
    <row r="152" spans="3:8" x14ac:dyDescent="0.2">
      <c r="C152"/>
      <c r="D152"/>
      <c r="E152"/>
      <c r="F152"/>
      <c r="G152"/>
      <c r="H152"/>
    </row>
    <row r="153" spans="3:8" x14ac:dyDescent="0.2">
      <c r="C153"/>
      <c r="D153"/>
      <c r="E153"/>
      <c r="F153"/>
      <c r="G153"/>
      <c r="H153"/>
    </row>
    <row r="154" spans="3:8" x14ac:dyDescent="0.2">
      <c r="C154"/>
      <c r="D154"/>
      <c r="E154"/>
      <c r="F154"/>
      <c r="G154"/>
      <c r="H154"/>
    </row>
    <row r="155" spans="3:8" x14ac:dyDescent="0.2">
      <c r="C155"/>
      <c r="D155"/>
      <c r="E155"/>
      <c r="F155"/>
      <c r="G155"/>
      <c r="H155"/>
    </row>
    <row r="156" spans="3:8" x14ac:dyDescent="0.2">
      <c r="C156"/>
      <c r="D156"/>
      <c r="E156"/>
      <c r="F156"/>
      <c r="G156"/>
      <c r="H156"/>
    </row>
    <row r="157" spans="3:8" x14ac:dyDescent="0.2">
      <c r="C157"/>
      <c r="D157"/>
      <c r="E157"/>
      <c r="F157"/>
      <c r="G157"/>
      <c r="H157"/>
    </row>
    <row r="158" spans="3:8" x14ac:dyDescent="0.2">
      <c r="C158"/>
      <c r="D158"/>
      <c r="E158"/>
      <c r="F158"/>
      <c r="G158"/>
      <c r="H158"/>
    </row>
    <row r="159" spans="3:8" x14ac:dyDescent="0.2">
      <c r="C159"/>
      <c r="D159"/>
      <c r="E159"/>
      <c r="F159"/>
      <c r="G159"/>
      <c r="H159"/>
    </row>
    <row r="160" spans="3:8" x14ac:dyDescent="0.2">
      <c r="C160"/>
      <c r="D160"/>
      <c r="E160"/>
      <c r="F160"/>
      <c r="G160"/>
      <c r="H160"/>
    </row>
    <row r="161" spans="3:8" x14ac:dyDescent="0.2">
      <c r="C161"/>
      <c r="D161"/>
      <c r="E161"/>
      <c r="F161"/>
      <c r="G161"/>
      <c r="H161"/>
    </row>
    <row r="162" spans="3:8" x14ac:dyDescent="0.2">
      <c r="C162"/>
      <c r="D162"/>
      <c r="E162"/>
      <c r="F162"/>
      <c r="G162"/>
      <c r="H162"/>
    </row>
    <row r="163" spans="3:8" x14ac:dyDescent="0.2">
      <c r="C163"/>
      <c r="D163"/>
      <c r="E163"/>
      <c r="F163"/>
      <c r="G163"/>
      <c r="H163"/>
    </row>
    <row r="164" spans="3:8" x14ac:dyDescent="0.2">
      <c r="C164"/>
      <c r="D164"/>
      <c r="E164"/>
      <c r="F164"/>
      <c r="G164"/>
      <c r="H164"/>
    </row>
    <row r="165" spans="3:8" x14ac:dyDescent="0.2">
      <c r="C165"/>
      <c r="D165"/>
      <c r="E165"/>
      <c r="F165"/>
      <c r="G165"/>
      <c r="H165"/>
    </row>
    <row r="166" spans="3:8" x14ac:dyDescent="0.2">
      <c r="C166"/>
      <c r="D166"/>
      <c r="E166"/>
      <c r="F166"/>
      <c r="G166"/>
      <c r="H166"/>
    </row>
    <row r="167" spans="3:8" x14ac:dyDescent="0.2">
      <c r="C167"/>
      <c r="D167"/>
      <c r="E167"/>
      <c r="F167"/>
      <c r="G167"/>
      <c r="H167"/>
    </row>
    <row r="168" spans="3:8" x14ac:dyDescent="0.2">
      <c r="C168"/>
      <c r="D168"/>
      <c r="E168"/>
      <c r="F168"/>
      <c r="G168"/>
      <c r="H168"/>
    </row>
    <row r="169" spans="3:8" x14ac:dyDescent="0.2">
      <c r="C169"/>
      <c r="D169"/>
      <c r="E169"/>
      <c r="F169"/>
      <c r="G169"/>
      <c r="H169"/>
    </row>
    <row r="170" spans="3:8" x14ac:dyDescent="0.2">
      <c r="C170"/>
      <c r="D170"/>
      <c r="E170"/>
      <c r="F170"/>
      <c r="G170"/>
      <c r="H170"/>
    </row>
    <row r="171" spans="3:8" x14ac:dyDescent="0.2">
      <c r="C171"/>
      <c r="D171"/>
      <c r="E171"/>
      <c r="F171"/>
      <c r="G171"/>
      <c r="H171"/>
    </row>
    <row r="172" spans="3:8" x14ac:dyDescent="0.2">
      <c r="C172"/>
      <c r="D172"/>
      <c r="E172"/>
      <c r="F172"/>
      <c r="G172"/>
      <c r="H172"/>
    </row>
    <row r="173" spans="3:8" x14ac:dyDescent="0.2">
      <c r="C173"/>
      <c r="D173"/>
      <c r="E173"/>
      <c r="F173"/>
      <c r="G173"/>
      <c r="H173"/>
    </row>
    <row r="174" spans="3:8" x14ac:dyDescent="0.2">
      <c r="C174"/>
      <c r="D174"/>
      <c r="E174"/>
      <c r="F174"/>
      <c r="G174"/>
      <c r="H174"/>
    </row>
    <row r="175" spans="3:8" x14ac:dyDescent="0.2">
      <c r="C175"/>
      <c r="D175"/>
      <c r="E175"/>
      <c r="F175"/>
      <c r="G175"/>
      <c r="H175"/>
    </row>
    <row r="176" spans="3:8" x14ac:dyDescent="0.2">
      <c r="C176"/>
      <c r="D176"/>
      <c r="E176"/>
      <c r="F176"/>
      <c r="G176"/>
      <c r="H176"/>
    </row>
    <row r="177" spans="3:8" x14ac:dyDescent="0.2">
      <c r="C177"/>
      <c r="D177"/>
      <c r="E177"/>
      <c r="F177"/>
      <c r="G177"/>
      <c r="H177"/>
    </row>
    <row r="178" spans="3:8" x14ac:dyDescent="0.2">
      <c r="C178"/>
      <c r="D178"/>
      <c r="E178"/>
      <c r="F178"/>
      <c r="G178"/>
      <c r="H178"/>
    </row>
    <row r="179" spans="3:8" x14ac:dyDescent="0.2">
      <c r="C179"/>
      <c r="D179"/>
      <c r="E179"/>
      <c r="F179"/>
      <c r="G179"/>
      <c r="H179"/>
    </row>
    <row r="180" spans="3:8" x14ac:dyDescent="0.2">
      <c r="C180"/>
      <c r="D180"/>
      <c r="E180"/>
      <c r="F180"/>
      <c r="G180"/>
      <c r="H180"/>
    </row>
    <row r="181" spans="3:8" x14ac:dyDescent="0.2">
      <c r="C181"/>
      <c r="D181"/>
      <c r="E181"/>
      <c r="F181"/>
      <c r="G181"/>
      <c r="H181"/>
    </row>
    <row r="182" spans="3:8" x14ac:dyDescent="0.2">
      <c r="C182"/>
      <c r="D182"/>
      <c r="E182"/>
      <c r="F182"/>
      <c r="G182"/>
      <c r="H182"/>
    </row>
    <row r="183" spans="3:8" x14ac:dyDescent="0.2">
      <c r="C183"/>
      <c r="D183"/>
      <c r="E183"/>
      <c r="F183"/>
      <c r="G183"/>
      <c r="H183"/>
    </row>
    <row r="184" spans="3:8" x14ac:dyDescent="0.2">
      <c r="C184"/>
      <c r="D184"/>
      <c r="E184"/>
      <c r="F184"/>
      <c r="G184"/>
      <c r="H184"/>
    </row>
    <row r="185" spans="3:8" x14ac:dyDescent="0.2">
      <c r="C185"/>
      <c r="D185"/>
      <c r="E185"/>
      <c r="F185"/>
      <c r="G185"/>
      <c r="H185"/>
    </row>
    <row r="186" spans="3:8" x14ac:dyDescent="0.2">
      <c r="C186"/>
      <c r="D186"/>
      <c r="E186"/>
      <c r="F186"/>
      <c r="G186"/>
      <c r="H186"/>
    </row>
    <row r="187" spans="3:8" x14ac:dyDescent="0.2">
      <c r="C187"/>
      <c r="D187"/>
      <c r="E187"/>
      <c r="F187"/>
      <c r="G187"/>
      <c r="H187"/>
    </row>
    <row r="188" spans="3:8" x14ac:dyDescent="0.2">
      <c r="C188"/>
      <c r="D188"/>
      <c r="E188"/>
      <c r="F188"/>
      <c r="G188"/>
      <c r="H188"/>
    </row>
    <row r="189" spans="3:8" x14ac:dyDescent="0.2">
      <c r="C189"/>
      <c r="D189"/>
      <c r="E189"/>
      <c r="F189"/>
      <c r="G189"/>
      <c r="H189"/>
    </row>
    <row r="190" spans="3:8" x14ac:dyDescent="0.2">
      <c r="C190"/>
      <c r="D190"/>
      <c r="E190"/>
      <c r="F190"/>
      <c r="G190"/>
      <c r="H190"/>
    </row>
    <row r="191" spans="3:8" x14ac:dyDescent="0.2">
      <c r="C191"/>
      <c r="D191"/>
      <c r="E191"/>
      <c r="F191"/>
      <c r="G191"/>
      <c r="H191"/>
    </row>
    <row r="192" spans="3:8" x14ac:dyDescent="0.2">
      <c r="C192"/>
      <c r="D192"/>
      <c r="E192"/>
      <c r="F192"/>
      <c r="G192"/>
      <c r="H192"/>
    </row>
    <row r="193" spans="3:8" x14ac:dyDescent="0.2">
      <c r="C193"/>
      <c r="D193"/>
      <c r="E193"/>
      <c r="F193"/>
      <c r="G193"/>
      <c r="H193"/>
    </row>
    <row r="194" spans="3:8" x14ac:dyDescent="0.2">
      <c r="C194"/>
      <c r="D194"/>
      <c r="E194"/>
      <c r="F194"/>
      <c r="G194"/>
      <c r="H194"/>
    </row>
    <row r="195" spans="3:8" x14ac:dyDescent="0.2">
      <c r="C195"/>
      <c r="D195"/>
      <c r="E195"/>
      <c r="F195"/>
      <c r="G195"/>
      <c r="H195"/>
    </row>
    <row r="196" spans="3:8" x14ac:dyDescent="0.2">
      <c r="C196"/>
      <c r="D196"/>
      <c r="E196"/>
      <c r="F196"/>
      <c r="G196"/>
      <c r="H196"/>
    </row>
    <row r="197" spans="3:8" x14ac:dyDescent="0.2">
      <c r="C197"/>
      <c r="D197"/>
      <c r="E197"/>
      <c r="F197"/>
      <c r="G197"/>
      <c r="H197"/>
    </row>
    <row r="198" spans="3:8" x14ac:dyDescent="0.2">
      <c r="C198"/>
      <c r="D198"/>
      <c r="E198"/>
      <c r="F198"/>
      <c r="G198"/>
      <c r="H198"/>
    </row>
    <row r="199" spans="3:8" x14ac:dyDescent="0.2">
      <c r="C199"/>
      <c r="D199"/>
      <c r="E199"/>
      <c r="F199"/>
      <c r="G199"/>
      <c r="H199"/>
    </row>
    <row r="200" spans="3:8" x14ac:dyDescent="0.2">
      <c r="C200"/>
      <c r="D200"/>
      <c r="E200"/>
      <c r="F200"/>
      <c r="G200"/>
      <c r="H200"/>
    </row>
    <row r="201" spans="3:8" x14ac:dyDescent="0.2">
      <c r="C201"/>
      <c r="D201"/>
      <c r="E201"/>
      <c r="F201"/>
      <c r="G201"/>
      <c r="H201"/>
    </row>
    <row r="202" spans="3:8" x14ac:dyDescent="0.2">
      <c r="C202"/>
      <c r="D202"/>
      <c r="E202"/>
      <c r="F202"/>
      <c r="G202"/>
      <c r="H202"/>
    </row>
    <row r="203" spans="3:8" x14ac:dyDescent="0.2">
      <c r="C203"/>
      <c r="D203"/>
      <c r="E203"/>
      <c r="F203"/>
      <c r="G203"/>
      <c r="H203"/>
    </row>
    <row r="204" spans="3:8" x14ac:dyDescent="0.2">
      <c r="C204"/>
      <c r="D204"/>
      <c r="E204"/>
      <c r="F204"/>
      <c r="G204"/>
      <c r="H204"/>
    </row>
    <row r="205" spans="3:8" x14ac:dyDescent="0.2">
      <c r="C205"/>
      <c r="D205"/>
      <c r="E205"/>
      <c r="F205"/>
      <c r="G205"/>
      <c r="H205"/>
    </row>
    <row r="206" spans="3:8" x14ac:dyDescent="0.2">
      <c r="C206"/>
      <c r="D206"/>
      <c r="E206"/>
      <c r="F206"/>
      <c r="G206"/>
      <c r="H206"/>
    </row>
    <row r="207" spans="3:8" x14ac:dyDescent="0.2">
      <c r="C207"/>
      <c r="D207"/>
      <c r="E207"/>
      <c r="F207"/>
      <c r="G207"/>
      <c r="H207"/>
    </row>
    <row r="208" spans="3:8" x14ac:dyDescent="0.2">
      <c r="C208"/>
      <c r="D208"/>
      <c r="E208"/>
      <c r="F208"/>
      <c r="G208"/>
      <c r="H208"/>
    </row>
    <row r="209" spans="3:8" x14ac:dyDescent="0.2">
      <c r="C209"/>
      <c r="D209"/>
      <c r="E209"/>
      <c r="F209"/>
      <c r="G209"/>
      <c r="H209"/>
    </row>
    <row r="210" spans="3:8" x14ac:dyDescent="0.2">
      <c r="C210"/>
      <c r="D210"/>
      <c r="E210"/>
      <c r="F210"/>
      <c r="G210"/>
      <c r="H210"/>
    </row>
    <row r="211" spans="3:8" x14ac:dyDescent="0.2">
      <c r="C211"/>
      <c r="D211"/>
      <c r="E211"/>
      <c r="F211"/>
      <c r="G211"/>
      <c r="H211"/>
    </row>
    <row r="212" spans="3:8" x14ac:dyDescent="0.2">
      <c r="C212"/>
      <c r="D212"/>
      <c r="E212"/>
      <c r="F212"/>
      <c r="G212"/>
      <c r="H212"/>
    </row>
    <row r="213" spans="3:8" x14ac:dyDescent="0.2">
      <c r="C213"/>
      <c r="D213"/>
      <c r="E213"/>
      <c r="F213"/>
      <c r="G213"/>
      <c r="H213"/>
    </row>
    <row r="214" spans="3:8" x14ac:dyDescent="0.2">
      <c r="C214"/>
      <c r="D214"/>
      <c r="E214"/>
      <c r="F214"/>
      <c r="G214"/>
      <c r="H214"/>
    </row>
    <row r="215" spans="3:8" x14ac:dyDescent="0.2">
      <c r="C215"/>
      <c r="D215"/>
      <c r="E215"/>
      <c r="F215"/>
      <c r="G215"/>
      <c r="H215"/>
    </row>
    <row r="216" spans="3:8" x14ac:dyDescent="0.2">
      <c r="C216"/>
      <c r="D216"/>
      <c r="E216"/>
      <c r="F216"/>
      <c r="G216"/>
      <c r="H216"/>
    </row>
    <row r="217" spans="3:8" x14ac:dyDescent="0.2">
      <c r="C217"/>
      <c r="D217"/>
      <c r="E217"/>
      <c r="F217"/>
      <c r="G217"/>
      <c r="H217"/>
    </row>
    <row r="218" spans="3:8" x14ac:dyDescent="0.2">
      <c r="C218"/>
      <c r="D218"/>
      <c r="E218"/>
      <c r="F218"/>
      <c r="G218"/>
      <c r="H218"/>
    </row>
    <row r="219" spans="3:8" x14ac:dyDescent="0.2">
      <c r="C219"/>
      <c r="D219"/>
      <c r="E219"/>
      <c r="F219"/>
      <c r="G219"/>
      <c r="H219"/>
    </row>
    <row r="220" spans="3:8" x14ac:dyDescent="0.2">
      <c r="C220"/>
      <c r="D220"/>
      <c r="E220"/>
      <c r="F220"/>
      <c r="G220"/>
      <c r="H220"/>
    </row>
    <row r="221" spans="3:8" x14ac:dyDescent="0.2">
      <c r="C221"/>
      <c r="D221"/>
      <c r="E221"/>
      <c r="F221"/>
      <c r="G221"/>
      <c r="H221"/>
    </row>
    <row r="222" spans="3:8" x14ac:dyDescent="0.2">
      <c r="C222"/>
      <c r="D222"/>
      <c r="E222"/>
      <c r="F222"/>
      <c r="G222"/>
      <c r="H222"/>
    </row>
    <row r="223" spans="3:8" x14ac:dyDescent="0.2">
      <c r="C223"/>
      <c r="D223"/>
      <c r="E223"/>
      <c r="F223"/>
      <c r="G223"/>
      <c r="H223"/>
    </row>
    <row r="224" spans="3:8" x14ac:dyDescent="0.2">
      <c r="C224"/>
      <c r="D224"/>
      <c r="E224"/>
      <c r="F224"/>
      <c r="G224"/>
      <c r="H224"/>
    </row>
    <row r="225" spans="3:8" x14ac:dyDescent="0.2">
      <c r="C225"/>
      <c r="D225"/>
      <c r="E225"/>
      <c r="F225"/>
      <c r="G225"/>
      <c r="H225"/>
    </row>
    <row r="226" spans="3:8" x14ac:dyDescent="0.2">
      <c r="C226"/>
      <c r="D226"/>
      <c r="E226"/>
      <c r="F226"/>
      <c r="G226"/>
      <c r="H226"/>
    </row>
    <row r="227" spans="3:8" x14ac:dyDescent="0.2">
      <c r="C227"/>
      <c r="D227"/>
      <c r="E227"/>
      <c r="F227"/>
      <c r="G227"/>
      <c r="H227"/>
    </row>
    <row r="228" spans="3:8" x14ac:dyDescent="0.2">
      <c r="C228"/>
      <c r="D228"/>
      <c r="E228"/>
      <c r="F228"/>
      <c r="G228"/>
      <c r="H228"/>
    </row>
    <row r="229" spans="3:8" x14ac:dyDescent="0.2">
      <c r="C229"/>
      <c r="D229"/>
      <c r="E229"/>
      <c r="F229"/>
      <c r="G229"/>
      <c r="H229"/>
    </row>
    <row r="230" spans="3:8" x14ac:dyDescent="0.2">
      <c r="C230"/>
      <c r="D230"/>
      <c r="E230"/>
      <c r="F230"/>
      <c r="G230"/>
      <c r="H230"/>
    </row>
    <row r="231" spans="3:8" x14ac:dyDescent="0.2">
      <c r="C231"/>
      <c r="D231"/>
      <c r="E231"/>
      <c r="F231"/>
      <c r="G231"/>
      <c r="H231"/>
    </row>
    <row r="232" spans="3:8" x14ac:dyDescent="0.2">
      <c r="C232"/>
      <c r="D232"/>
      <c r="E232"/>
      <c r="F232"/>
      <c r="G232"/>
      <c r="H232"/>
    </row>
    <row r="233" spans="3:8" x14ac:dyDescent="0.2">
      <c r="C233"/>
      <c r="D233"/>
      <c r="E233"/>
      <c r="F233"/>
      <c r="G233"/>
      <c r="H233"/>
    </row>
    <row r="234" spans="3:8" x14ac:dyDescent="0.2">
      <c r="C234"/>
      <c r="D234"/>
      <c r="E234"/>
      <c r="F234"/>
      <c r="G234"/>
      <c r="H234"/>
    </row>
    <row r="235" spans="3:8" x14ac:dyDescent="0.2">
      <c r="C235"/>
      <c r="D235"/>
      <c r="E235"/>
      <c r="F235"/>
      <c r="G235"/>
      <c r="H235"/>
    </row>
    <row r="236" spans="3:8" x14ac:dyDescent="0.2">
      <c r="C236"/>
      <c r="D236"/>
      <c r="E236"/>
      <c r="F236"/>
      <c r="G236"/>
      <c r="H236"/>
    </row>
    <row r="237" spans="3:8" x14ac:dyDescent="0.2">
      <c r="C237"/>
      <c r="D237"/>
      <c r="E237"/>
      <c r="F237"/>
      <c r="G237"/>
      <c r="H237"/>
    </row>
    <row r="238" spans="3:8" x14ac:dyDescent="0.2">
      <c r="C238"/>
      <c r="D238"/>
      <c r="E238"/>
      <c r="F238"/>
      <c r="G238"/>
      <c r="H238"/>
    </row>
    <row r="239" spans="3:8" x14ac:dyDescent="0.2">
      <c r="C239"/>
      <c r="D239"/>
      <c r="E239"/>
      <c r="F239"/>
      <c r="G239"/>
      <c r="H239"/>
    </row>
    <row r="240" spans="3:8" x14ac:dyDescent="0.2">
      <c r="C240"/>
      <c r="D240"/>
      <c r="E240"/>
      <c r="F240"/>
      <c r="G240"/>
      <c r="H240"/>
    </row>
    <row r="241" spans="3:8" x14ac:dyDescent="0.2">
      <c r="C241"/>
      <c r="D241"/>
      <c r="E241"/>
      <c r="F241"/>
      <c r="G241"/>
      <c r="H241"/>
    </row>
    <row r="242" spans="3:8" x14ac:dyDescent="0.2">
      <c r="C242"/>
      <c r="D242"/>
      <c r="E242"/>
      <c r="F242"/>
      <c r="G242"/>
      <c r="H242"/>
    </row>
    <row r="243" spans="3:8" x14ac:dyDescent="0.2">
      <c r="C243"/>
      <c r="D243"/>
      <c r="E243"/>
      <c r="F243"/>
      <c r="G243"/>
      <c r="H243"/>
    </row>
    <row r="244" spans="3:8" x14ac:dyDescent="0.2">
      <c r="C244"/>
      <c r="D244"/>
      <c r="E244"/>
      <c r="F244"/>
      <c r="G244"/>
      <c r="H244"/>
    </row>
    <row r="245" spans="3:8" x14ac:dyDescent="0.2">
      <c r="C245"/>
      <c r="D245"/>
      <c r="E245"/>
      <c r="F245"/>
      <c r="G245"/>
      <c r="H245"/>
    </row>
    <row r="246" spans="3:8" x14ac:dyDescent="0.2">
      <c r="C246"/>
      <c r="D246"/>
      <c r="E246"/>
      <c r="F246"/>
      <c r="G246"/>
      <c r="H246"/>
    </row>
    <row r="247" spans="3:8" x14ac:dyDescent="0.2">
      <c r="C247"/>
      <c r="D247"/>
      <c r="E247"/>
      <c r="F247"/>
      <c r="G247"/>
      <c r="H247"/>
    </row>
    <row r="248" spans="3:8" x14ac:dyDescent="0.2">
      <c r="C248"/>
      <c r="D248"/>
      <c r="E248"/>
      <c r="F248"/>
      <c r="G248"/>
      <c r="H248"/>
    </row>
    <row r="249" spans="3:8" x14ac:dyDescent="0.2">
      <c r="C249"/>
      <c r="D249"/>
      <c r="E249"/>
      <c r="F249"/>
      <c r="G249"/>
      <c r="H249"/>
    </row>
    <row r="250" spans="3:8" x14ac:dyDescent="0.2">
      <c r="C250"/>
      <c r="D250"/>
      <c r="E250"/>
      <c r="F250"/>
      <c r="G250"/>
      <c r="H250"/>
    </row>
    <row r="251" spans="3:8" x14ac:dyDescent="0.2">
      <c r="C251"/>
      <c r="D251"/>
      <c r="E251"/>
      <c r="F251"/>
      <c r="G251"/>
      <c r="H251"/>
    </row>
    <row r="252" spans="3:8" x14ac:dyDescent="0.2">
      <c r="C252"/>
      <c r="D252"/>
      <c r="E252"/>
      <c r="F252"/>
      <c r="G252"/>
      <c r="H252"/>
    </row>
    <row r="253" spans="3:8" x14ac:dyDescent="0.2">
      <c r="C253"/>
      <c r="D253"/>
      <c r="E253"/>
      <c r="F253"/>
      <c r="G253"/>
      <c r="H253"/>
    </row>
    <row r="254" spans="3:8" x14ac:dyDescent="0.2">
      <c r="C254"/>
      <c r="D254"/>
      <c r="E254"/>
      <c r="F254"/>
      <c r="G254"/>
      <c r="H254"/>
    </row>
    <row r="255" spans="3:8" x14ac:dyDescent="0.2">
      <c r="C255"/>
      <c r="D255"/>
      <c r="E255"/>
      <c r="F255"/>
      <c r="G255"/>
      <c r="H255"/>
    </row>
    <row r="256" spans="3:8" x14ac:dyDescent="0.2">
      <c r="C256"/>
      <c r="D256"/>
      <c r="E256"/>
      <c r="F256"/>
      <c r="G256"/>
      <c r="H256"/>
    </row>
    <row r="257" spans="3:8" x14ac:dyDescent="0.2">
      <c r="C257"/>
      <c r="D257"/>
      <c r="E257"/>
      <c r="F257"/>
      <c r="G257"/>
      <c r="H257"/>
    </row>
    <row r="258" spans="3:8" x14ac:dyDescent="0.2">
      <c r="C258"/>
      <c r="D258"/>
      <c r="E258"/>
      <c r="F258"/>
      <c r="G258"/>
      <c r="H258"/>
    </row>
    <row r="259" spans="3:8" x14ac:dyDescent="0.2">
      <c r="C259"/>
      <c r="D259"/>
      <c r="E259"/>
      <c r="F259"/>
      <c r="G259"/>
      <c r="H259"/>
    </row>
    <row r="260" spans="3:8" x14ac:dyDescent="0.2">
      <c r="C260"/>
      <c r="D260"/>
      <c r="E260"/>
      <c r="F260"/>
      <c r="G260"/>
      <c r="H260"/>
    </row>
    <row r="261" spans="3:8" x14ac:dyDescent="0.2">
      <c r="C261"/>
      <c r="D261"/>
      <c r="E261"/>
      <c r="F261"/>
      <c r="G261"/>
      <c r="H261"/>
    </row>
    <row r="262" spans="3:8" x14ac:dyDescent="0.2">
      <c r="C262"/>
      <c r="D262"/>
      <c r="E262"/>
      <c r="F262"/>
      <c r="G262"/>
      <c r="H262"/>
    </row>
    <row r="263" spans="3:8" x14ac:dyDescent="0.2">
      <c r="C263"/>
      <c r="D263"/>
      <c r="E263"/>
      <c r="F263"/>
      <c r="G263"/>
      <c r="H263"/>
    </row>
    <row r="264" spans="3:8" x14ac:dyDescent="0.2">
      <c r="C264"/>
      <c r="D264"/>
      <c r="E264"/>
      <c r="F264"/>
      <c r="G264"/>
      <c r="H264"/>
    </row>
    <row r="265" spans="3:8" x14ac:dyDescent="0.2">
      <c r="C265"/>
      <c r="D265"/>
      <c r="E265"/>
      <c r="F265"/>
      <c r="G265"/>
      <c r="H265"/>
    </row>
    <row r="266" spans="3:8" x14ac:dyDescent="0.2">
      <c r="C266"/>
      <c r="D266"/>
      <c r="E266"/>
      <c r="F266"/>
      <c r="G266"/>
      <c r="H266"/>
    </row>
    <row r="267" spans="3:8" x14ac:dyDescent="0.2">
      <c r="C267"/>
      <c r="D267"/>
      <c r="E267"/>
      <c r="F267"/>
      <c r="G267"/>
      <c r="H267"/>
    </row>
    <row r="268" spans="3:8" x14ac:dyDescent="0.2">
      <c r="C268"/>
      <c r="D268"/>
      <c r="E268"/>
      <c r="F268"/>
      <c r="G268"/>
      <c r="H268"/>
    </row>
    <row r="269" spans="3:8" x14ac:dyDescent="0.2">
      <c r="C269"/>
      <c r="D269"/>
      <c r="E269"/>
      <c r="F269"/>
      <c r="G269"/>
      <c r="H269"/>
    </row>
    <row r="270" spans="3:8" x14ac:dyDescent="0.2">
      <c r="C270"/>
      <c r="D270"/>
      <c r="E270"/>
      <c r="F270"/>
      <c r="G270"/>
      <c r="H270"/>
    </row>
    <row r="271" spans="3:8" x14ac:dyDescent="0.2">
      <c r="C271"/>
      <c r="D271"/>
      <c r="E271"/>
      <c r="F271"/>
      <c r="G271"/>
      <c r="H271"/>
    </row>
    <row r="272" spans="3:8" x14ac:dyDescent="0.2">
      <c r="C272"/>
      <c r="D272"/>
      <c r="E272"/>
      <c r="F272"/>
      <c r="G272"/>
      <c r="H272"/>
    </row>
    <row r="273" spans="3:8" x14ac:dyDescent="0.2">
      <c r="C273"/>
      <c r="D273"/>
      <c r="E273"/>
      <c r="F273"/>
      <c r="G273"/>
      <c r="H273"/>
    </row>
    <row r="274" spans="3:8" x14ac:dyDescent="0.2">
      <c r="C274"/>
      <c r="D274"/>
      <c r="E274"/>
      <c r="F274"/>
      <c r="G274"/>
      <c r="H274"/>
    </row>
    <row r="275" spans="3:8" x14ac:dyDescent="0.2">
      <c r="C275"/>
      <c r="D275"/>
      <c r="E275"/>
      <c r="F275"/>
      <c r="G275"/>
      <c r="H275"/>
    </row>
    <row r="276" spans="3:8" x14ac:dyDescent="0.2">
      <c r="C276"/>
      <c r="D276"/>
      <c r="E276"/>
      <c r="F276"/>
      <c r="G276"/>
      <c r="H276"/>
    </row>
    <row r="277" spans="3:8" x14ac:dyDescent="0.2">
      <c r="C277"/>
      <c r="D277"/>
      <c r="E277"/>
      <c r="F277"/>
      <c r="G277"/>
      <c r="H277"/>
    </row>
    <row r="278" spans="3:8" x14ac:dyDescent="0.2">
      <c r="C278"/>
      <c r="D278"/>
      <c r="E278"/>
      <c r="F278"/>
      <c r="G278"/>
      <c r="H278"/>
    </row>
    <row r="279" spans="3:8" x14ac:dyDescent="0.2">
      <c r="C279"/>
      <c r="D279"/>
      <c r="E279"/>
      <c r="F279"/>
      <c r="G279"/>
      <c r="H279"/>
    </row>
    <row r="280" spans="3:8" x14ac:dyDescent="0.2">
      <c r="C280"/>
      <c r="D280"/>
      <c r="E280"/>
      <c r="F280"/>
      <c r="G280"/>
      <c r="H280"/>
    </row>
    <row r="281" spans="3:8" x14ac:dyDescent="0.2">
      <c r="C281"/>
      <c r="D281"/>
      <c r="E281"/>
      <c r="F281"/>
      <c r="G281"/>
      <c r="H281"/>
    </row>
    <row r="282" spans="3:8" x14ac:dyDescent="0.2">
      <c r="C282"/>
      <c r="D282"/>
      <c r="E282"/>
      <c r="F282"/>
      <c r="G282"/>
      <c r="H282"/>
    </row>
    <row r="283" spans="3:8" x14ac:dyDescent="0.2">
      <c r="C283"/>
      <c r="D283"/>
      <c r="E283"/>
      <c r="F283"/>
      <c r="G283"/>
      <c r="H283"/>
    </row>
    <row r="284" spans="3:8" x14ac:dyDescent="0.2">
      <c r="C284"/>
      <c r="D284"/>
      <c r="E284"/>
      <c r="F284"/>
      <c r="G284"/>
      <c r="H284"/>
    </row>
    <row r="285" spans="3:8" x14ac:dyDescent="0.2">
      <c r="C285"/>
      <c r="D285"/>
      <c r="E285"/>
      <c r="F285"/>
      <c r="G285"/>
      <c r="H285"/>
    </row>
    <row r="286" spans="3:8" x14ac:dyDescent="0.2">
      <c r="C286"/>
      <c r="D286"/>
      <c r="E286"/>
      <c r="F286"/>
      <c r="G286"/>
      <c r="H286"/>
    </row>
    <row r="287" spans="3:8" x14ac:dyDescent="0.2">
      <c r="C287"/>
      <c r="D287"/>
      <c r="E287"/>
      <c r="F287"/>
      <c r="G287"/>
      <c r="H287"/>
    </row>
    <row r="288" spans="3:8" x14ac:dyDescent="0.2">
      <c r="C288"/>
      <c r="D288"/>
      <c r="E288"/>
      <c r="F288"/>
      <c r="G288"/>
      <c r="H288"/>
    </row>
    <row r="289" spans="3:8" x14ac:dyDescent="0.2">
      <c r="C289"/>
      <c r="D289"/>
      <c r="E289"/>
      <c r="F289"/>
      <c r="G289"/>
      <c r="H289"/>
    </row>
    <row r="290" spans="3:8" x14ac:dyDescent="0.2">
      <c r="C290"/>
      <c r="D290"/>
      <c r="E290"/>
      <c r="F290"/>
      <c r="G290"/>
      <c r="H290"/>
    </row>
    <row r="291" spans="3:8" x14ac:dyDescent="0.2">
      <c r="C291"/>
      <c r="D291"/>
      <c r="E291"/>
      <c r="F291"/>
      <c r="G291"/>
      <c r="H291"/>
    </row>
    <row r="292" spans="3:8" x14ac:dyDescent="0.2">
      <c r="C292"/>
      <c r="D292"/>
      <c r="E292"/>
      <c r="F292"/>
      <c r="G292"/>
      <c r="H292"/>
    </row>
    <row r="293" spans="3:8" x14ac:dyDescent="0.2">
      <c r="C293"/>
      <c r="D293"/>
      <c r="E293"/>
      <c r="F293"/>
      <c r="G293"/>
      <c r="H293"/>
    </row>
    <row r="294" spans="3:8" x14ac:dyDescent="0.2">
      <c r="C294"/>
      <c r="D294"/>
      <c r="E294"/>
      <c r="F294"/>
      <c r="G294"/>
      <c r="H294"/>
    </row>
    <row r="295" spans="3:8" x14ac:dyDescent="0.2">
      <c r="C295"/>
      <c r="D295"/>
      <c r="E295"/>
      <c r="F295"/>
      <c r="G295"/>
      <c r="H295"/>
    </row>
    <row r="296" spans="3:8" x14ac:dyDescent="0.2">
      <c r="C296"/>
      <c r="D296"/>
      <c r="E296"/>
      <c r="F296"/>
      <c r="G296"/>
      <c r="H296"/>
    </row>
    <row r="297" spans="3:8" x14ac:dyDescent="0.2">
      <c r="C297"/>
      <c r="D297"/>
      <c r="E297"/>
      <c r="F297"/>
      <c r="G297"/>
      <c r="H297"/>
    </row>
    <row r="298" spans="3:8" x14ac:dyDescent="0.2">
      <c r="C298"/>
      <c r="D298"/>
      <c r="E298"/>
      <c r="F298"/>
      <c r="G298"/>
      <c r="H298"/>
    </row>
    <row r="299" spans="3:8" x14ac:dyDescent="0.2">
      <c r="C299"/>
      <c r="D299"/>
      <c r="E299"/>
      <c r="F299"/>
      <c r="G299"/>
      <c r="H299"/>
    </row>
    <row r="300" spans="3:8" x14ac:dyDescent="0.2">
      <c r="C300"/>
      <c r="D300"/>
      <c r="E300"/>
      <c r="F300"/>
      <c r="G300"/>
      <c r="H300"/>
    </row>
    <row r="301" spans="3:8" x14ac:dyDescent="0.2">
      <c r="C301"/>
      <c r="D301"/>
      <c r="E301"/>
      <c r="F301"/>
      <c r="G301"/>
      <c r="H301"/>
    </row>
    <row r="302" spans="3:8" x14ac:dyDescent="0.2">
      <c r="C302"/>
      <c r="D302"/>
      <c r="E302"/>
      <c r="F302"/>
      <c r="G302"/>
      <c r="H302"/>
    </row>
    <row r="303" spans="3:8" x14ac:dyDescent="0.2">
      <c r="C303"/>
      <c r="D303"/>
      <c r="E303"/>
      <c r="F303"/>
      <c r="G303"/>
      <c r="H303"/>
    </row>
    <row r="304" spans="3:8" x14ac:dyDescent="0.2">
      <c r="C304"/>
      <c r="D304"/>
      <c r="E304"/>
      <c r="F304"/>
      <c r="G304"/>
      <c r="H304"/>
    </row>
    <row r="305" spans="3:8" x14ac:dyDescent="0.2">
      <c r="C305"/>
      <c r="D305"/>
      <c r="E305"/>
      <c r="F305"/>
      <c r="G305"/>
      <c r="H305"/>
    </row>
    <row r="306" spans="3:8" x14ac:dyDescent="0.2">
      <c r="C306"/>
      <c r="D306"/>
      <c r="E306"/>
      <c r="F306"/>
      <c r="G306"/>
      <c r="H306"/>
    </row>
    <row r="307" spans="3:8" x14ac:dyDescent="0.2">
      <c r="C307"/>
      <c r="D307"/>
      <c r="E307"/>
      <c r="F307"/>
      <c r="G307"/>
      <c r="H307"/>
    </row>
    <row r="308" spans="3:8" x14ac:dyDescent="0.2">
      <c r="C308"/>
      <c r="D308"/>
      <c r="E308"/>
      <c r="F308"/>
      <c r="G308"/>
      <c r="H308"/>
    </row>
    <row r="309" spans="3:8" x14ac:dyDescent="0.2">
      <c r="C309"/>
      <c r="D309"/>
      <c r="E309"/>
      <c r="F309"/>
      <c r="G309"/>
      <c r="H309"/>
    </row>
    <row r="310" spans="3:8" x14ac:dyDescent="0.2">
      <c r="C310"/>
      <c r="D310"/>
      <c r="E310"/>
      <c r="F310"/>
      <c r="G310"/>
      <c r="H310"/>
    </row>
    <row r="311" spans="3:8" x14ac:dyDescent="0.2">
      <c r="C311"/>
      <c r="D311"/>
      <c r="E311"/>
      <c r="F311"/>
      <c r="G311"/>
      <c r="H311"/>
    </row>
    <row r="312" spans="3:8" x14ac:dyDescent="0.2">
      <c r="C312"/>
      <c r="D312"/>
      <c r="E312"/>
      <c r="F312"/>
      <c r="G312"/>
      <c r="H312"/>
    </row>
    <row r="313" spans="3:8" x14ac:dyDescent="0.2">
      <c r="C313"/>
      <c r="D313"/>
      <c r="E313"/>
      <c r="F313"/>
      <c r="G313"/>
      <c r="H313"/>
    </row>
    <row r="314" spans="3:8" x14ac:dyDescent="0.2">
      <c r="C314"/>
      <c r="D314"/>
      <c r="E314"/>
      <c r="F314"/>
      <c r="G314"/>
      <c r="H314"/>
    </row>
    <row r="315" spans="3:8" x14ac:dyDescent="0.2">
      <c r="C315"/>
      <c r="D315"/>
      <c r="E315"/>
      <c r="F315"/>
      <c r="G315"/>
      <c r="H315"/>
    </row>
    <row r="316" spans="3:8" x14ac:dyDescent="0.2">
      <c r="C316"/>
      <c r="D316"/>
      <c r="E316"/>
      <c r="F316"/>
      <c r="G316"/>
      <c r="H316"/>
    </row>
    <row r="317" spans="3:8" x14ac:dyDescent="0.2">
      <c r="C317"/>
      <c r="D317"/>
      <c r="E317"/>
      <c r="F317"/>
      <c r="G317"/>
      <c r="H317"/>
    </row>
    <row r="318" spans="3:8" x14ac:dyDescent="0.2">
      <c r="C318"/>
      <c r="D318"/>
      <c r="E318"/>
      <c r="F318"/>
      <c r="G318"/>
      <c r="H318"/>
    </row>
    <row r="319" spans="3:8" x14ac:dyDescent="0.2">
      <c r="C319"/>
      <c r="D319"/>
      <c r="E319"/>
      <c r="F319"/>
      <c r="G319"/>
      <c r="H319"/>
    </row>
    <row r="320" spans="3:8" x14ac:dyDescent="0.2">
      <c r="C320"/>
      <c r="D320"/>
      <c r="E320"/>
      <c r="F320"/>
      <c r="G320"/>
      <c r="H320"/>
    </row>
    <row r="321" spans="3:8" x14ac:dyDescent="0.2">
      <c r="C321"/>
      <c r="D321"/>
      <c r="E321"/>
      <c r="F321"/>
      <c r="G321"/>
      <c r="H321"/>
    </row>
    <row r="322" spans="3:8" x14ac:dyDescent="0.2">
      <c r="C322"/>
      <c r="D322"/>
      <c r="E322"/>
      <c r="F322"/>
      <c r="G322"/>
      <c r="H322"/>
    </row>
    <row r="323" spans="3:8" x14ac:dyDescent="0.2">
      <c r="C323"/>
      <c r="D323"/>
      <c r="E323"/>
      <c r="F323"/>
      <c r="G323"/>
      <c r="H323"/>
    </row>
    <row r="324" spans="3:8" x14ac:dyDescent="0.2">
      <c r="C324"/>
      <c r="D324"/>
      <c r="E324"/>
      <c r="F324"/>
      <c r="G324"/>
      <c r="H324"/>
    </row>
    <row r="325" spans="3:8" x14ac:dyDescent="0.2">
      <c r="C325"/>
      <c r="D325"/>
      <c r="E325"/>
      <c r="F325"/>
      <c r="G325"/>
      <c r="H325"/>
    </row>
    <row r="326" spans="3:8" x14ac:dyDescent="0.2">
      <c r="C326"/>
      <c r="D326"/>
      <c r="E326"/>
      <c r="F326"/>
      <c r="G326"/>
      <c r="H326"/>
    </row>
    <row r="327" spans="3:8" x14ac:dyDescent="0.2">
      <c r="C327"/>
      <c r="D327"/>
      <c r="E327"/>
      <c r="F327"/>
      <c r="G327"/>
      <c r="H327"/>
    </row>
    <row r="328" spans="3:8" x14ac:dyDescent="0.2">
      <c r="C328"/>
      <c r="D328"/>
      <c r="E328"/>
      <c r="F328"/>
      <c r="G328"/>
      <c r="H328"/>
    </row>
    <row r="329" spans="3:8" x14ac:dyDescent="0.2">
      <c r="C329"/>
      <c r="D329"/>
      <c r="E329"/>
      <c r="F329"/>
      <c r="G329"/>
      <c r="H329"/>
    </row>
    <row r="330" spans="3:8" x14ac:dyDescent="0.2">
      <c r="C330"/>
      <c r="D330"/>
      <c r="E330"/>
      <c r="F330"/>
      <c r="G330"/>
      <c r="H330"/>
    </row>
    <row r="331" spans="3:8" x14ac:dyDescent="0.2">
      <c r="C331"/>
      <c r="D331"/>
      <c r="E331"/>
      <c r="F331"/>
      <c r="G331"/>
      <c r="H331"/>
    </row>
    <row r="332" spans="3:8" x14ac:dyDescent="0.2">
      <c r="C332"/>
      <c r="D332"/>
      <c r="E332"/>
      <c r="F332"/>
      <c r="G332"/>
      <c r="H332"/>
    </row>
    <row r="333" spans="3:8" x14ac:dyDescent="0.2">
      <c r="C333"/>
      <c r="D333"/>
      <c r="E333"/>
      <c r="F333"/>
      <c r="G333"/>
      <c r="H333"/>
    </row>
    <row r="334" spans="3:8" x14ac:dyDescent="0.2">
      <c r="C334"/>
      <c r="D334"/>
      <c r="E334"/>
      <c r="F334"/>
      <c r="G334"/>
      <c r="H334"/>
    </row>
    <row r="335" spans="3:8" x14ac:dyDescent="0.2">
      <c r="C335"/>
      <c r="D335"/>
      <c r="E335"/>
      <c r="F335"/>
      <c r="G335"/>
      <c r="H335"/>
    </row>
    <row r="336" spans="3:8" x14ac:dyDescent="0.2">
      <c r="C336"/>
      <c r="D336"/>
      <c r="E336"/>
      <c r="F336"/>
      <c r="G336"/>
      <c r="H336"/>
    </row>
    <row r="337" spans="3:8" x14ac:dyDescent="0.2">
      <c r="C337"/>
      <c r="D337"/>
      <c r="E337"/>
      <c r="F337"/>
      <c r="G337"/>
      <c r="H337"/>
    </row>
    <row r="338" spans="3:8" x14ac:dyDescent="0.2">
      <c r="C338"/>
      <c r="D338"/>
      <c r="E338"/>
      <c r="F338"/>
      <c r="G338"/>
      <c r="H338"/>
    </row>
    <row r="339" spans="3:8" x14ac:dyDescent="0.2">
      <c r="C339"/>
      <c r="D339"/>
      <c r="E339"/>
      <c r="F339"/>
      <c r="G339"/>
      <c r="H339"/>
    </row>
    <row r="340" spans="3:8" x14ac:dyDescent="0.2">
      <c r="C340"/>
      <c r="D340"/>
      <c r="E340"/>
      <c r="F340"/>
      <c r="G340"/>
      <c r="H340"/>
    </row>
    <row r="341" spans="3:8" x14ac:dyDescent="0.2">
      <c r="C341"/>
      <c r="D341"/>
      <c r="E341"/>
      <c r="F341"/>
      <c r="G341"/>
      <c r="H341"/>
    </row>
    <row r="342" spans="3:8" x14ac:dyDescent="0.2">
      <c r="C342"/>
      <c r="D342"/>
      <c r="E342"/>
      <c r="F342"/>
      <c r="G342"/>
      <c r="H342"/>
    </row>
    <row r="343" spans="3:8" x14ac:dyDescent="0.2">
      <c r="C343"/>
      <c r="D343"/>
      <c r="E343"/>
      <c r="F343"/>
      <c r="G343"/>
      <c r="H343"/>
    </row>
    <row r="344" spans="3:8" x14ac:dyDescent="0.2">
      <c r="C344"/>
      <c r="D344"/>
      <c r="E344"/>
      <c r="F344"/>
      <c r="G344"/>
      <c r="H344"/>
    </row>
    <row r="345" spans="3:8" x14ac:dyDescent="0.2">
      <c r="C345"/>
      <c r="D345"/>
      <c r="E345"/>
      <c r="F345"/>
      <c r="G345"/>
      <c r="H345"/>
    </row>
    <row r="346" spans="3:8" x14ac:dyDescent="0.2">
      <c r="C346"/>
      <c r="D346"/>
      <c r="E346"/>
      <c r="F346"/>
      <c r="G346"/>
      <c r="H346"/>
    </row>
    <row r="347" spans="3:8" x14ac:dyDescent="0.2">
      <c r="C347"/>
      <c r="D347"/>
      <c r="E347"/>
      <c r="F347"/>
      <c r="G347"/>
      <c r="H347"/>
    </row>
    <row r="348" spans="3:8" x14ac:dyDescent="0.2">
      <c r="C348"/>
      <c r="D348"/>
      <c r="E348"/>
      <c r="F348"/>
      <c r="G348"/>
      <c r="H348"/>
    </row>
    <row r="349" spans="3:8" x14ac:dyDescent="0.2">
      <c r="C349"/>
      <c r="D349"/>
      <c r="E349"/>
      <c r="F349"/>
      <c r="G349"/>
      <c r="H349"/>
    </row>
    <row r="350" spans="3:8" x14ac:dyDescent="0.2">
      <c r="C350"/>
      <c r="D350"/>
      <c r="E350"/>
      <c r="F350"/>
      <c r="G350"/>
      <c r="H350"/>
    </row>
    <row r="351" spans="3:8" x14ac:dyDescent="0.2">
      <c r="C351"/>
      <c r="D351"/>
      <c r="E351"/>
      <c r="F351"/>
      <c r="G351"/>
      <c r="H351"/>
    </row>
    <row r="352" spans="3:8" x14ac:dyDescent="0.2">
      <c r="C352"/>
      <c r="D352"/>
      <c r="E352"/>
      <c r="F352"/>
      <c r="G352"/>
      <c r="H352"/>
    </row>
    <row r="353" spans="3:8" x14ac:dyDescent="0.2">
      <c r="C353"/>
      <c r="D353"/>
      <c r="E353"/>
      <c r="F353"/>
      <c r="G353"/>
      <c r="H353"/>
    </row>
    <row r="354" spans="3:8" x14ac:dyDescent="0.2">
      <c r="C354"/>
      <c r="D354"/>
      <c r="E354"/>
      <c r="F354"/>
      <c r="G354"/>
      <c r="H354"/>
    </row>
    <row r="355" spans="3:8" x14ac:dyDescent="0.2">
      <c r="C355"/>
      <c r="D355"/>
      <c r="E355"/>
      <c r="F355"/>
      <c r="G355"/>
      <c r="H355"/>
    </row>
    <row r="356" spans="3:8" x14ac:dyDescent="0.2">
      <c r="C356"/>
      <c r="D356"/>
      <c r="E356"/>
      <c r="F356"/>
      <c r="G356"/>
      <c r="H356"/>
    </row>
    <row r="357" spans="3:8" x14ac:dyDescent="0.2">
      <c r="C357"/>
      <c r="D357"/>
      <c r="E357"/>
      <c r="F357"/>
      <c r="G357"/>
      <c r="H357"/>
    </row>
    <row r="358" spans="3:8" x14ac:dyDescent="0.2">
      <c r="C358"/>
      <c r="D358"/>
      <c r="E358"/>
      <c r="F358"/>
      <c r="G358"/>
      <c r="H358"/>
    </row>
    <row r="359" spans="3:8" x14ac:dyDescent="0.2">
      <c r="C359"/>
      <c r="D359"/>
      <c r="E359"/>
      <c r="F359"/>
      <c r="G359"/>
      <c r="H359"/>
    </row>
    <row r="360" spans="3:8" x14ac:dyDescent="0.2">
      <c r="C360"/>
      <c r="D360"/>
      <c r="E360"/>
      <c r="F360"/>
      <c r="G360"/>
      <c r="H360"/>
    </row>
    <row r="361" spans="3:8" x14ac:dyDescent="0.2">
      <c r="C361"/>
      <c r="D361"/>
      <c r="E361"/>
      <c r="F361"/>
      <c r="G361"/>
      <c r="H361"/>
    </row>
    <row r="362" spans="3:8" x14ac:dyDescent="0.2">
      <c r="C362"/>
      <c r="D362"/>
      <c r="E362"/>
      <c r="F362"/>
      <c r="G362"/>
      <c r="H362"/>
    </row>
    <row r="363" spans="3:8" x14ac:dyDescent="0.2">
      <c r="C363"/>
      <c r="D363"/>
      <c r="E363"/>
      <c r="F363"/>
      <c r="G363"/>
      <c r="H363"/>
    </row>
    <row r="364" spans="3:8" x14ac:dyDescent="0.2">
      <c r="C364"/>
      <c r="D364"/>
      <c r="E364"/>
      <c r="F364"/>
      <c r="G364"/>
      <c r="H364"/>
    </row>
    <row r="365" spans="3:8" x14ac:dyDescent="0.2">
      <c r="C365"/>
      <c r="D365"/>
      <c r="E365"/>
      <c r="F365"/>
      <c r="G365"/>
      <c r="H365"/>
    </row>
    <row r="366" spans="3:8" x14ac:dyDescent="0.2">
      <c r="C366"/>
      <c r="D366"/>
      <c r="E366"/>
      <c r="F366"/>
      <c r="G366"/>
      <c r="H366"/>
    </row>
    <row r="367" spans="3:8" x14ac:dyDescent="0.2">
      <c r="C367"/>
      <c r="D367"/>
      <c r="E367"/>
      <c r="F367"/>
      <c r="G367"/>
      <c r="H367"/>
    </row>
    <row r="368" spans="3:8" x14ac:dyDescent="0.2">
      <c r="C368"/>
      <c r="D368"/>
      <c r="E368"/>
      <c r="F368"/>
      <c r="G368"/>
      <c r="H368"/>
    </row>
    <row r="369" spans="3:8" x14ac:dyDescent="0.2">
      <c r="C369"/>
      <c r="D369"/>
      <c r="E369"/>
      <c r="F369"/>
      <c r="G369"/>
      <c r="H369"/>
    </row>
    <row r="370" spans="3:8" x14ac:dyDescent="0.2">
      <c r="C370"/>
      <c r="D370"/>
      <c r="E370"/>
      <c r="F370"/>
      <c r="G370"/>
      <c r="H370"/>
    </row>
    <row r="371" spans="3:8" x14ac:dyDescent="0.2">
      <c r="C371"/>
      <c r="D371"/>
      <c r="E371"/>
      <c r="F371"/>
      <c r="G371"/>
      <c r="H371"/>
    </row>
    <row r="372" spans="3:8" x14ac:dyDescent="0.2">
      <c r="C372"/>
      <c r="D372"/>
      <c r="E372"/>
      <c r="F372"/>
      <c r="G372"/>
      <c r="H372"/>
    </row>
    <row r="373" spans="3:8" x14ac:dyDescent="0.2">
      <c r="C373"/>
      <c r="D373"/>
      <c r="E373"/>
      <c r="F373"/>
      <c r="G373"/>
      <c r="H373"/>
    </row>
    <row r="374" spans="3:8" x14ac:dyDescent="0.2">
      <c r="C374"/>
      <c r="D374"/>
      <c r="E374"/>
      <c r="F374"/>
      <c r="G374"/>
      <c r="H374"/>
    </row>
    <row r="375" spans="3:8" x14ac:dyDescent="0.2">
      <c r="C375"/>
      <c r="D375"/>
      <c r="E375"/>
      <c r="F375"/>
      <c r="G375"/>
      <c r="H375"/>
    </row>
    <row r="376" spans="3:8" x14ac:dyDescent="0.2">
      <c r="C376"/>
      <c r="D376"/>
      <c r="E376"/>
      <c r="F376"/>
      <c r="G376"/>
      <c r="H376"/>
    </row>
    <row r="377" spans="3:8" x14ac:dyDescent="0.2">
      <c r="C377"/>
      <c r="D377"/>
      <c r="E377"/>
      <c r="F377"/>
      <c r="G377"/>
      <c r="H377"/>
    </row>
    <row r="378" spans="3:8" x14ac:dyDescent="0.2">
      <c r="C378"/>
      <c r="D378"/>
      <c r="E378"/>
      <c r="F378"/>
      <c r="G378"/>
      <c r="H378"/>
    </row>
    <row r="379" spans="3:8" x14ac:dyDescent="0.2">
      <c r="C379"/>
      <c r="D379"/>
      <c r="E379"/>
      <c r="F379"/>
      <c r="G379"/>
      <c r="H379"/>
    </row>
    <row r="380" spans="3:8" x14ac:dyDescent="0.2">
      <c r="C380"/>
      <c r="D380"/>
      <c r="E380"/>
      <c r="F380"/>
      <c r="G380"/>
      <c r="H380"/>
    </row>
    <row r="381" spans="3:8" x14ac:dyDescent="0.2">
      <c r="C381"/>
      <c r="D381"/>
      <c r="E381"/>
      <c r="F381"/>
      <c r="G381"/>
      <c r="H381"/>
    </row>
    <row r="382" spans="3:8" x14ac:dyDescent="0.2">
      <c r="C382"/>
      <c r="D382"/>
      <c r="E382"/>
      <c r="F382"/>
      <c r="G382"/>
      <c r="H382"/>
    </row>
    <row r="383" spans="3:8" x14ac:dyDescent="0.2">
      <c r="C383"/>
      <c r="D383"/>
      <c r="E383"/>
      <c r="F383"/>
      <c r="G383"/>
      <c r="H383"/>
    </row>
    <row r="384" spans="3:8" x14ac:dyDescent="0.2">
      <c r="C384"/>
      <c r="D384"/>
      <c r="E384"/>
      <c r="F384"/>
      <c r="G384"/>
      <c r="H384"/>
    </row>
    <row r="385" spans="3:8" x14ac:dyDescent="0.2">
      <c r="C385"/>
      <c r="D385"/>
      <c r="E385"/>
      <c r="F385"/>
      <c r="G385"/>
      <c r="H385"/>
    </row>
    <row r="386" spans="3:8" x14ac:dyDescent="0.2">
      <c r="C386"/>
      <c r="D386"/>
      <c r="E386"/>
      <c r="F386"/>
      <c r="G386"/>
      <c r="H386"/>
    </row>
    <row r="387" spans="3:8" x14ac:dyDescent="0.2">
      <c r="C387"/>
      <c r="D387"/>
      <c r="E387"/>
      <c r="F387"/>
      <c r="G387"/>
      <c r="H387"/>
    </row>
    <row r="388" spans="3:8" x14ac:dyDescent="0.2">
      <c r="C388"/>
      <c r="D388"/>
      <c r="E388"/>
      <c r="F388"/>
      <c r="G388"/>
      <c r="H388"/>
    </row>
    <row r="389" spans="3:8" x14ac:dyDescent="0.2">
      <c r="C389"/>
      <c r="D389"/>
      <c r="E389"/>
      <c r="F389"/>
      <c r="G389"/>
      <c r="H389"/>
    </row>
    <row r="390" spans="3:8" x14ac:dyDescent="0.2">
      <c r="C390"/>
      <c r="D390"/>
      <c r="E390"/>
      <c r="F390"/>
      <c r="G390"/>
      <c r="H390"/>
    </row>
    <row r="391" spans="3:8" x14ac:dyDescent="0.2">
      <c r="C391"/>
      <c r="D391"/>
      <c r="E391"/>
      <c r="F391"/>
      <c r="G391"/>
      <c r="H391"/>
    </row>
    <row r="392" spans="3:8" x14ac:dyDescent="0.2">
      <c r="C392"/>
      <c r="D392"/>
      <c r="E392"/>
      <c r="F392"/>
      <c r="G392"/>
      <c r="H392"/>
    </row>
    <row r="393" spans="3:8" x14ac:dyDescent="0.2">
      <c r="C393"/>
      <c r="D393"/>
      <c r="E393"/>
      <c r="F393"/>
      <c r="G393"/>
      <c r="H393"/>
    </row>
    <row r="394" spans="3:8" x14ac:dyDescent="0.2">
      <c r="C394"/>
      <c r="D394"/>
      <c r="E394"/>
      <c r="F394"/>
      <c r="G394"/>
      <c r="H394"/>
    </row>
    <row r="395" spans="3:8" x14ac:dyDescent="0.2">
      <c r="C395"/>
      <c r="D395"/>
      <c r="E395"/>
      <c r="F395"/>
      <c r="G395"/>
      <c r="H395"/>
    </row>
    <row r="396" spans="3:8" x14ac:dyDescent="0.2">
      <c r="C396"/>
      <c r="D396"/>
      <c r="E396"/>
      <c r="F396"/>
      <c r="G396"/>
      <c r="H396"/>
    </row>
    <row r="397" spans="3:8" x14ac:dyDescent="0.2">
      <c r="C397"/>
      <c r="D397"/>
      <c r="E397"/>
      <c r="F397"/>
      <c r="G397"/>
      <c r="H397"/>
    </row>
    <row r="398" spans="3:8" x14ac:dyDescent="0.2">
      <c r="C398"/>
      <c r="D398"/>
      <c r="E398"/>
      <c r="F398"/>
      <c r="G398"/>
      <c r="H398"/>
    </row>
    <row r="399" spans="3:8" x14ac:dyDescent="0.2">
      <c r="C399"/>
      <c r="D399"/>
      <c r="E399"/>
      <c r="F399"/>
      <c r="G399"/>
      <c r="H399"/>
    </row>
    <row r="400" spans="3:8" x14ac:dyDescent="0.2">
      <c r="C400"/>
      <c r="D400"/>
      <c r="E400"/>
      <c r="F400"/>
      <c r="G400"/>
      <c r="H400"/>
    </row>
    <row r="401" spans="3:8" x14ac:dyDescent="0.2">
      <c r="C401"/>
      <c r="D401"/>
      <c r="E401"/>
      <c r="F401"/>
      <c r="G401"/>
      <c r="H401"/>
    </row>
    <row r="402" spans="3:8" x14ac:dyDescent="0.2">
      <c r="C402"/>
      <c r="D402"/>
      <c r="E402"/>
      <c r="F402"/>
      <c r="G402"/>
      <c r="H402"/>
    </row>
    <row r="403" spans="3:8" x14ac:dyDescent="0.2">
      <c r="C403"/>
      <c r="D403"/>
      <c r="E403"/>
      <c r="F403"/>
      <c r="G403"/>
      <c r="H403"/>
    </row>
    <row r="404" spans="3:8" x14ac:dyDescent="0.2">
      <c r="C404"/>
      <c r="D404"/>
      <c r="E404"/>
      <c r="F404"/>
      <c r="G404"/>
      <c r="H404"/>
    </row>
    <row r="405" spans="3:8" x14ac:dyDescent="0.2">
      <c r="C405"/>
      <c r="D405"/>
      <c r="E405"/>
      <c r="F405"/>
      <c r="G405"/>
      <c r="H405"/>
    </row>
    <row r="406" spans="3:8" x14ac:dyDescent="0.2">
      <c r="C406"/>
      <c r="D406"/>
      <c r="E406"/>
      <c r="F406"/>
      <c r="G406"/>
      <c r="H406"/>
    </row>
    <row r="407" spans="3:8" x14ac:dyDescent="0.2">
      <c r="C407"/>
      <c r="D407"/>
      <c r="E407"/>
      <c r="F407"/>
      <c r="G407"/>
      <c r="H407"/>
    </row>
    <row r="408" spans="3:8" x14ac:dyDescent="0.2">
      <c r="C408"/>
      <c r="D408"/>
      <c r="E408"/>
      <c r="F408"/>
      <c r="G408"/>
      <c r="H408"/>
    </row>
    <row r="409" spans="3:8" x14ac:dyDescent="0.2">
      <c r="C409"/>
      <c r="D409"/>
      <c r="E409"/>
      <c r="F409"/>
      <c r="G409"/>
      <c r="H409"/>
    </row>
    <row r="410" spans="3:8" x14ac:dyDescent="0.2">
      <c r="C410"/>
      <c r="D410"/>
      <c r="E410"/>
      <c r="F410"/>
      <c r="G410"/>
      <c r="H410"/>
    </row>
    <row r="411" spans="3:8" x14ac:dyDescent="0.2">
      <c r="C411"/>
      <c r="D411"/>
      <c r="E411"/>
      <c r="F411"/>
      <c r="G411"/>
      <c r="H411"/>
    </row>
    <row r="412" spans="3:8" x14ac:dyDescent="0.2">
      <c r="C412"/>
      <c r="D412"/>
      <c r="E412"/>
      <c r="F412"/>
      <c r="G412"/>
      <c r="H412"/>
    </row>
    <row r="413" spans="3:8" x14ac:dyDescent="0.2">
      <c r="C413"/>
      <c r="D413"/>
      <c r="E413"/>
      <c r="F413"/>
      <c r="G413"/>
      <c r="H413"/>
    </row>
    <row r="414" spans="3:8" x14ac:dyDescent="0.2">
      <c r="C414"/>
      <c r="D414"/>
      <c r="E414"/>
      <c r="F414"/>
      <c r="G414"/>
      <c r="H414"/>
    </row>
    <row r="415" spans="3:8" x14ac:dyDescent="0.2">
      <c r="C415"/>
      <c r="D415"/>
      <c r="E415"/>
      <c r="F415"/>
      <c r="G415"/>
      <c r="H415"/>
    </row>
    <row r="416" spans="3:8" x14ac:dyDescent="0.2">
      <c r="C416"/>
      <c r="D416"/>
      <c r="E416"/>
      <c r="F416"/>
      <c r="G416"/>
      <c r="H416"/>
    </row>
    <row r="417" spans="3:8" x14ac:dyDescent="0.2">
      <c r="C417"/>
      <c r="D417"/>
      <c r="E417"/>
      <c r="F417"/>
      <c r="G417"/>
      <c r="H417"/>
    </row>
    <row r="418" spans="3:8" x14ac:dyDescent="0.2">
      <c r="C418"/>
      <c r="D418"/>
      <c r="E418"/>
      <c r="F418"/>
      <c r="G418"/>
      <c r="H418"/>
    </row>
    <row r="419" spans="3:8" x14ac:dyDescent="0.2">
      <c r="C419"/>
      <c r="D419"/>
      <c r="E419"/>
      <c r="F419"/>
      <c r="G419"/>
      <c r="H419"/>
    </row>
    <row r="420" spans="3:8" x14ac:dyDescent="0.2">
      <c r="C420"/>
      <c r="D420"/>
      <c r="E420"/>
      <c r="F420"/>
      <c r="G420"/>
      <c r="H420"/>
    </row>
    <row r="421" spans="3:8" x14ac:dyDescent="0.2">
      <c r="C421"/>
      <c r="D421"/>
      <c r="E421"/>
      <c r="F421"/>
      <c r="G421"/>
      <c r="H421"/>
    </row>
    <row r="422" spans="3:8" x14ac:dyDescent="0.2">
      <c r="C422"/>
      <c r="D422"/>
      <c r="E422"/>
      <c r="F422"/>
      <c r="G422"/>
      <c r="H422"/>
    </row>
    <row r="423" spans="3:8" x14ac:dyDescent="0.2">
      <c r="C423"/>
      <c r="D423"/>
      <c r="E423"/>
      <c r="F423"/>
      <c r="G423"/>
      <c r="H423"/>
    </row>
    <row r="424" spans="3:8" x14ac:dyDescent="0.2">
      <c r="C424"/>
      <c r="D424"/>
      <c r="E424"/>
      <c r="F424"/>
      <c r="G424"/>
      <c r="H424"/>
    </row>
    <row r="425" spans="3:8" x14ac:dyDescent="0.2">
      <c r="C425"/>
      <c r="D425"/>
      <c r="E425"/>
      <c r="F425"/>
      <c r="G425"/>
      <c r="H425"/>
    </row>
    <row r="426" spans="3:8" x14ac:dyDescent="0.2">
      <c r="C426"/>
      <c r="D426"/>
      <c r="E426"/>
      <c r="F426"/>
      <c r="G426"/>
      <c r="H426"/>
    </row>
    <row r="427" spans="3:8" x14ac:dyDescent="0.2">
      <c r="C427"/>
      <c r="D427"/>
      <c r="E427"/>
      <c r="F427"/>
      <c r="G427"/>
      <c r="H427"/>
    </row>
    <row r="428" spans="3:8" x14ac:dyDescent="0.2">
      <c r="C428"/>
      <c r="D428"/>
      <c r="E428"/>
      <c r="F428"/>
      <c r="G428"/>
      <c r="H428"/>
    </row>
    <row r="429" spans="3:8" x14ac:dyDescent="0.2">
      <c r="C429"/>
      <c r="D429"/>
      <c r="E429"/>
      <c r="F429"/>
      <c r="G429"/>
      <c r="H429"/>
    </row>
    <row r="430" spans="3:8" x14ac:dyDescent="0.2">
      <c r="C430"/>
      <c r="D430"/>
      <c r="E430"/>
      <c r="F430"/>
      <c r="G430"/>
      <c r="H430"/>
    </row>
    <row r="431" spans="3:8" x14ac:dyDescent="0.2">
      <c r="C431"/>
      <c r="D431"/>
      <c r="E431"/>
      <c r="F431"/>
      <c r="G431"/>
      <c r="H431"/>
    </row>
    <row r="432" spans="3:8" x14ac:dyDescent="0.2">
      <c r="C432"/>
      <c r="D432"/>
      <c r="E432"/>
      <c r="F432"/>
      <c r="G432"/>
      <c r="H432"/>
    </row>
    <row r="433" spans="3:8" x14ac:dyDescent="0.2">
      <c r="C433"/>
      <c r="D433"/>
      <c r="E433"/>
      <c r="F433"/>
      <c r="G433"/>
      <c r="H433"/>
    </row>
    <row r="434" spans="3:8" x14ac:dyDescent="0.2">
      <c r="C434"/>
      <c r="D434"/>
      <c r="E434"/>
      <c r="F434"/>
      <c r="G434"/>
      <c r="H434"/>
    </row>
    <row r="435" spans="3:8" x14ac:dyDescent="0.2">
      <c r="C435"/>
      <c r="D435"/>
      <c r="E435"/>
      <c r="F435"/>
      <c r="G435"/>
      <c r="H435"/>
    </row>
    <row r="436" spans="3:8" x14ac:dyDescent="0.2">
      <c r="C436"/>
      <c r="D436"/>
      <c r="E436"/>
      <c r="F436"/>
      <c r="G436"/>
      <c r="H436"/>
    </row>
    <row r="437" spans="3:8" x14ac:dyDescent="0.2">
      <c r="C437"/>
      <c r="D437"/>
      <c r="E437"/>
      <c r="F437"/>
      <c r="G437"/>
      <c r="H437"/>
    </row>
    <row r="438" spans="3:8" x14ac:dyDescent="0.2">
      <c r="C438"/>
      <c r="D438"/>
      <c r="E438"/>
      <c r="F438"/>
      <c r="G438"/>
      <c r="H438"/>
    </row>
    <row r="439" spans="3:8" x14ac:dyDescent="0.2">
      <c r="C439"/>
      <c r="D439"/>
      <c r="E439"/>
      <c r="F439"/>
      <c r="G439"/>
      <c r="H439"/>
    </row>
    <row r="440" spans="3:8" x14ac:dyDescent="0.2">
      <c r="C440"/>
      <c r="D440"/>
      <c r="E440"/>
      <c r="F440"/>
      <c r="G440"/>
      <c r="H440"/>
    </row>
    <row r="441" spans="3:8" x14ac:dyDescent="0.2">
      <c r="C441"/>
      <c r="D441"/>
      <c r="E441"/>
      <c r="F441"/>
      <c r="G441"/>
      <c r="H441"/>
    </row>
    <row r="442" spans="3:8" x14ac:dyDescent="0.2">
      <c r="C442"/>
      <c r="D442"/>
      <c r="E442"/>
      <c r="F442"/>
      <c r="G442"/>
      <c r="H442"/>
    </row>
    <row r="443" spans="3:8" x14ac:dyDescent="0.2">
      <c r="C443"/>
      <c r="D443"/>
      <c r="E443"/>
      <c r="F443"/>
      <c r="G443"/>
      <c r="H443"/>
    </row>
    <row r="444" spans="3:8" x14ac:dyDescent="0.2">
      <c r="C444"/>
      <c r="D444"/>
      <c r="E444"/>
      <c r="F444"/>
      <c r="G444"/>
      <c r="H444"/>
    </row>
    <row r="445" spans="3:8" x14ac:dyDescent="0.2">
      <c r="C445"/>
      <c r="D445"/>
      <c r="E445"/>
      <c r="F445"/>
      <c r="G445"/>
      <c r="H445"/>
    </row>
    <row r="446" spans="3:8" x14ac:dyDescent="0.2">
      <c r="C446"/>
      <c r="D446"/>
      <c r="E446"/>
      <c r="F446"/>
      <c r="G446"/>
      <c r="H446"/>
    </row>
    <row r="447" spans="3:8" x14ac:dyDescent="0.2">
      <c r="C447"/>
      <c r="D447"/>
      <c r="E447"/>
      <c r="F447"/>
      <c r="G447"/>
      <c r="H447"/>
    </row>
    <row r="448" spans="3:8" x14ac:dyDescent="0.2">
      <c r="C448"/>
      <c r="D448"/>
      <c r="E448"/>
      <c r="F448"/>
      <c r="G448"/>
      <c r="H448"/>
    </row>
    <row r="449" spans="3:8" x14ac:dyDescent="0.2">
      <c r="C449"/>
      <c r="D449"/>
      <c r="E449"/>
      <c r="F449"/>
      <c r="G449"/>
      <c r="H449"/>
    </row>
    <row r="450" spans="3:8" x14ac:dyDescent="0.2">
      <c r="C450"/>
      <c r="D450"/>
      <c r="E450"/>
      <c r="F450"/>
      <c r="G450"/>
      <c r="H450"/>
    </row>
    <row r="451" spans="3:8" x14ac:dyDescent="0.2">
      <c r="C451"/>
      <c r="D451"/>
      <c r="E451"/>
      <c r="F451"/>
      <c r="G451"/>
      <c r="H451"/>
    </row>
    <row r="452" spans="3:8" x14ac:dyDescent="0.2">
      <c r="C452"/>
      <c r="D452"/>
      <c r="E452"/>
      <c r="F452"/>
      <c r="G452"/>
      <c r="H452"/>
    </row>
    <row r="453" spans="3:8" x14ac:dyDescent="0.2">
      <c r="C453"/>
      <c r="D453"/>
      <c r="E453"/>
      <c r="F453"/>
      <c r="G453"/>
      <c r="H453"/>
    </row>
    <row r="454" spans="3:8" x14ac:dyDescent="0.2">
      <c r="C454"/>
      <c r="D454"/>
      <c r="E454"/>
      <c r="F454"/>
      <c r="G454"/>
      <c r="H454"/>
    </row>
    <row r="455" spans="3:8" x14ac:dyDescent="0.2">
      <c r="C455"/>
      <c r="D455"/>
      <c r="E455"/>
      <c r="F455"/>
      <c r="G455"/>
      <c r="H455"/>
    </row>
    <row r="456" spans="3:8" x14ac:dyDescent="0.2">
      <c r="C456"/>
      <c r="D456"/>
      <c r="E456"/>
      <c r="F456"/>
      <c r="G456"/>
      <c r="H456"/>
    </row>
    <row r="457" spans="3:8" x14ac:dyDescent="0.2">
      <c r="C457"/>
      <c r="D457"/>
      <c r="E457"/>
      <c r="F457"/>
      <c r="G457"/>
      <c r="H457"/>
    </row>
    <row r="458" spans="3:8" x14ac:dyDescent="0.2">
      <c r="C458"/>
      <c r="D458"/>
      <c r="E458"/>
      <c r="F458"/>
      <c r="G458"/>
      <c r="H458"/>
    </row>
    <row r="459" spans="3:8" x14ac:dyDescent="0.2">
      <c r="C459"/>
      <c r="D459"/>
      <c r="E459"/>
      <c r="F459"/>
      <c r="G459"/>
      <c r="H459"/>
    </row>
    <row r="460" spans="3:8" x14ac:dyDescent="0.2">
      <c r="C460"/>
      <c r="D460"/>
      <c r="E460"/>
      <c r="F460"/>
      <c r="G460"/>
      <c r="H460"/>
    </row>
    <row r="461" spans="3:8" x14ac:dyDescent="0.2">
      <c r="C461"/>
      <c r="D461"/>
      <c r="E461"/>
      <c r="F461"/>
      <c r="G461"/>
      <c r="H461"/>
    </row>
    <row r="462" spans="3:8" x14ac:dyDescent="0.2">
      <c r="C462"/>
      <c r="D462"/>
      <c r="E462"/>
      <c r="F462"/>
      <c r="G462"/>
      <c r="H462"/>
    </row>
    <row r="463" spans="3:8" x14ac:dyDescent="0.2">
      <c r="C463"/>
      <c r="D463"/>
      <c r="E463"/>
      <c r="F463"/>
      <c r="G463"/>
      <c r="H463"/>
    </row>
    <row r="464" spans="3:8" x14ac:dyDescent="0.2">
      <c r="C464"/>
      <c r="D464"/>
      <c r="E464"/>
      <c r="F464"/>
      <c r="G464"/>
      <c r="H464"/>
    </row>
    <row r="465" spans="3:8" x14ac:dyDescent="0.2">
      <c r="C465"/>
      <c r="D465"/>
      <c r="E465"/>
      <c r="F465"/>
      <c r="G465"/>
      <c r="H465"/>
    </row>
    <row r="466" spans="3:8" x14ac:dyDescent="0.2">
      <c r="C466"/>
      <c r="D466"/>
      <c r="E466"/>
      <c r="F466"/>
      <c r="G466"/>
      <c r="H466"/>
    </row>
    <row r="467" spans="3:8" x14ac:dyDescent="0.2">
      <c r="C467"/>
      <c r="D467"/>
      <c r="E467"/>
      <c r="F467"/>
      <c r="G467"/>
      <c r="H467"/>
    </row>
    <row r="468" spans="3:8" x14ac:dyDescent="0.2">
      <c r="C468"/>
      <c r="D468"/>
      <c r="E468"/>
      <c r="F468"/>
      <c r="G468"/>
      <c r="H468"/>
    </row>
    <row r="469" spans="3:8" x14ac:dyDescent="0.2">
      <c r="C469"/>
      <c r="D469"/>
      <c r="E469"/>
      <c r="F469"/>
      <c r="G469"/>
      <c r="H469"/>
    </row>
    <row r="470" spans="3:8" x14ac:dyDescent="0.2">
      <c r="C470"/>
      <c r="D470"/>
      <c r="E470"/>
      <c r="F470"/>
      <c r="G470"/>
      <c r="H470"/>
    </row>
    <row r="471" spans="3:8" x14ac:dyDescent="0.2">
      <c r="C471"/>
      <c r="D471"/>
      <c r="E471"/>
      <c r="F471"/>
      <c r="G471"/>
      <c r="H471"/>
    </row>
    <row r="472" spans="3:8" x14ac:dyDescent="0.2">
      <c r="C472"/>
      <c r="D472"/>
      <c r="E472"/>
      <c r="F472"/>
      <c r="G472"/>
      <c r="H472"/>
    </row>
    <row r="473" spans="3:8" x14ac:dyDescent="0.2">
      <c r="C473"/>
      <c r="D473"/>
      <c r="E473"/>
      <c r="F473"/>
      <c r="G473"/>
      <c r="H473"/>
    </row>
    <row r="474" spans="3:8" x14ac:dyDescent="0.2">
      <c r="C474"/>
      <c r="D474"/>
      <c r="E474"/>
      <c r="F474"/>
      <c r="G474"/>
      <c r="H474"/>
    </row>
    <row r="475" spans="3:8" x14ac:dyDescent="0.2">
      <c r="C475"/>
      <c r="D475"/>
      <c r="E475"/>
      <c r="F475"/>
      <c r="G475"/>
      <c r="H475"/>
    </row>
    <row r="476" spans="3:8" x14ac:dyDescent="0.2">
      <c r="C476"/>
      <c r="D476"/>
      <c r="E476"/>
      <c r="F476"/>
      <c r="G476"/>
      <c r="H476"/>
    </row>
    <row r="477" spans="3:8" x14ac:dyDescent="0.2">
      <c r="C477"/>
      <c r="D477"/>
      <c r="E477"/>
      <c r="F477"/>
      <c r="G477"/>
      <c r="H477"/>
    </row>
    <row r="478" spans="3:8" x14ac:dyDescent="0.2">
      <c r="C478"/>
      <c r="D478"/>
      <c r="E478"/>
      <c r="F478"/>
      <c r="G478"/>
      <c r="H478"/>
    </row>
    <row r="479" spans="3:8" x14ac:dyDescent="0.2">
      <c r="C479"/>
      <c r="D479"/>
      <c r="E479"/>
      <c r="F479"/>
      <c r="G479"/>
      <c r="H479"/>
    </row>
    <row r="480" spans="3:8" x14ac:dyDescent="0.2">
      <c r="C480"/>
      <c r="D480"/>
      <c r="E480"/>
      <c r="F480"/>
      <c r="G480"/>
      <c r="H480"/>
    </row>
    <row r="481" spans="3:8" x14ac:dyDescent="0.2">
      <c r="C481"/>
      <c r="D481"/>
      <c r="E481"/>
      <c r="F481"/>
      <c r="G481"/>
      <c r="H481"/>
    </row>
    <row r="482" spans="3:8" x14ac:dyDescent="0.2">
      <c r="C482"/>
      <c r="D482"/>
      <c r="E482"/>
      <c r="F482"/>
      <c r="G482"/>
      <c r="H482"/>
    </row>
    <row r="483" spans="3:8" x14ac:dyDescent="0.2">
      <c r="C483"/>
      <c r="D483"/>
      <c r="E483"/>
      <c r="F483"/>
      <c r="G483"/>
      <c r="H483"/>
    </row>
    <row r="484" spans="3:8" x14ac:dyDescent="0.2">
      <c r="C484"/>
      <c r="D484"/>
      <c r="E484"/>
      <c r="F484"/>
      <c r="G484"/>
      <c r="H484"/>
    </row>
    <row r="485" spans="3:8" x14ac:dyDescent="0.2">
      <c r="C485"/>
      <c r="D485"/>
      <c r="E485"/>
      <c r="F485"/>
      <c r="G485"/>
      <c r="H485"/>
    </row>
    <row r="486" spans="3:8" x14ac:dyDescent="0.2">
      <c r="C486"/>
      <c r="D486"/>
      <c r="E486"/>
      <c r="F486"/>
      <c r="G486"/>
      <c r="H486"/>
    </row>
    <row r="487" spans="3:8" x14ac:dyDescent="0.2">
      <c r="C487"/>
      <c r="D487"/>
      <c r="E487"/>
      <c r="F487"/>
      <c r="G487"/>
      <c r="H487"/>
    </row>
    <row r="488" spans="3:8" x14ac:dyDescent="0.2">
      <c r="C488"/>
      <c r="D488"/>
      <c r="E488"/>
      <c r="F488"/>
      <c r="G488"/>
      <c r="H488"/>
    </row>
    <row r="489" spans="3:8" x14ac:dyDescent="0.2">
      <c r="C489"/>
      <c r="D489"/>
      <c r="E489"/>
      <c r="F489"/>
      <c r="G489"/>
      <c r="H489"/>
    </row>
    <row r="490" spans="3:8" x14ac:dyDescent="0.2">
      <c r="C490"/>
      <c r="D490"/>
      <c r="E490"/>
      <c r="F490"/>
      <c r="G490"/>
      <c r="H490"/>
    </row>
    <row r="491" spans="3:8" x14ac:dyDescent="0.2">
      <c r="C491"/>
      <c r="D491"/>
      <c r="E491"/>
      <c r="F491"/>
      <c r="G491"/>
      <c r="H491"/>
    </row>
    <row r="492" spans="3:8" x14ac:dyDescent="0.2">
      <c r="C492"/>
      <c r="D492"/>
      <c r="E492"/>
      <c r="F492"/>
      <c r="G492"/>
      <c r="H492"/>
    </row>
    <row r="493" spans="3:8" x14ac:dyDescent="0.2">
      <c r="C493"/>
      <c r="D493"/>
      <c r="E493"/>
      <c r="F493"/>
      <c r="G493"/>
      <c r="H493"/>
    </row>
    <row r="494" spans="3:8" x14ac:dyDescent="0.2">
      <c r="C494"/>
      <c r="D494"/>
      <c r="E494"/>
      <c r="F494"/>
      <c r="G494"/>
      <c r="H494"/>
    </row>
    <row r="495" spans="3:8" x14ac:dyDescent="0.2">
      <c r="C495"/>
      <c r="D495"/>
      <c r="E495"/>
      <c r="F495"/>
      <c r="G495"/>
      <c r="H495"/>
    </row>
    <row r="496" spans="3:8" x14ac:dyDescent="0.2">
      <c r="C496"/>
      <c r="D496"/>
      <c r="E496"/>
      <c r="F496"/>
      <c r="G496"/>
      <c r="H496"/>
    </row>
    <row r="497" spans="3:8" x14ac:dyDescent="0.2">
      <c r="C497"/>
      <c r="D497"/>
      <c r="E497"/>
      <c r="F497"/>
      <c r="G497"/>
      <c r="H497"/>
    </row>
    <row r="498" spans="3:8" x14ac:dyDescent="0.2">
      <c r="C498"/>
      <c r="D498"/>
      <c r="E498"/>
      <c r="F498"/>
      <c r="G498"/>
      <c r="H498"/>
    </row>
    <row r="499" spans="3:8" x14ac:dyDescent="0.2">
      <c r="C499"/>
      <c r="D499"/>
      <c r="E499"/>
      <c r="F499"/>
      <c r="G499"/>
      <c r="H499"/>
    </row>
    <row r="500" spans="3:8" x14ac:dyDescent="0.2">
      <c r="C500"/>
      <c r="D500"/>
      <c r="E500"/>
      <c r="F500"/>
      <c r="G500"/>
      <c r="H500"/>
    </row>
    <row r="501" spans="3:8" x14ac:dyDescent="0.2">
      <c r="C501"/>
      <c r="D501"/>
      <c r="E501"/>
      <c r="F501"/>
      <c r="G501"/>
      <c r="H501"/>
    </row>
    <row r="502" spans="3:8" x14ac:dyDescent="0.2">
      <c r="C502"/>
      <c r="D502"/>
      <c r="E502"/>
      <c r="F502"/>
      <c r="G502"/>
      <c r="H502"/>
    </row>
    <row r="503" spans="3:8" x14ac:dyDescent="0.2">
      <c r="C503"/>
      <c r="D503"/>
      <c r="E503"/>
      <c r="F503"/>
      <c r="G503"/>
      <c r="H503"/>
    </row>
    <row r="504" spans="3:8" x14ac:dyDescent="0.2">
      <c r="C504"/>
      <c r="D504"/>
      <c r="E504"/>
      <c r="F504"/>
      <c r="G504"/>
      <c r="H504"/>
    </row>
    <row r="505" spans="3:8" x14ac:dyDescent="0.2">
      <c r="C505"/>
      <c r="D505"/>
      <c r="E505"/>
      <c r="F505"/>
      <c r="G505"/>
      <c r="H505"/>
    </row>
    <row r="506" spans="3:8" x14ac:dyDescent="0.2">
      <c r="C506"/>
      <c r="D506"/>
      <c r="E506"/>
      <c r="F506"/>
      <c r="G506"/>
      <c r="H506"/>
    </row>
    <row r="507" spans="3:8" x14ac:dyDescent="0.2">
      <c r="C507"/>
      <c r="D507"/>
      <c r="E507"/>
      <c r="F507"/>
      <c r="G507"/>
      <c r="H507"/>
    </row>
    <row r="508" spans="3:8" x14ac:dyDescent="0.2">
      <c r="C508"/>
      <c r="D508"/>
      <c r="E508"/>
      <c r="F508"/>
      <c r="G508"/>
      <c r="H508"/>
    </row>
    <row r="509" spans="3:8" x14ac:dyDescent="0.2">
      <c r="C509"/>
      <c r="D509"/>
      <c r="E509"/>
      <c r="F509"/>
      <c r="G509"/>
      <c r="H509"/>
    </row>
    <row r="510" spans="3:8" x14ac:dyDescent="0.2">
      <c r="C510"/>
      <c r="D510"/>
      <c r="E510"/>
      <c r="F510"/>
      <c r="G510"/>
      <c r="H510"/>
    </row>
    <row r="511" spans="3:8" x14ac:dyDescent="0.2">
      <c r="C511"/>
      <c r="D511"/>
      <c r="E511"/>
      <c r="F511"/>
      <c r="G511"/>
      <c r="H511"/>
    </row>
    <row r="512" spans="3:8" x14ac:dyDescent="0.2">
      <c r="C512"/>
      <c r="D512"/>
      <c r="E512"/>
      <c r="F512"/>
      <c r="G512"/>
      <c r="H512"/>
    </row>
    <row r="513" spans="3:8" x14ac:dyDescent="0.2">
      <c r="C513"/>
      <c r="D513"/>
      <c r="E513"/>
      <c r="F513"/>
      <c r="G513"/>
      <c r="H513"/>
    </row>
    <row r="514" spans="3:8" x14ac:dyDescent="0.2">
      <c r="C514"/>
      <c r="D514"/>
      <c r="E514"/>
      <c r="F514"/>
      <c r="G514"/>
      <c r="H514"/>
    </row>
    <row r="515" spans="3:8" x14ac:dyDescent="0.2">
      <c r="C515"/>
      <c r="D515"/>
      <c r="E515"/>
      <c r="F515"/>
      <c r="G515"/>
      <c r="H515"/>
    </row>
    <row r="516" spans="3:8" x14ac:dyDescent="0.2">
      <c r="C516"/>
      <c r="D516"/>
      <c r="E516"/>
      <c r="F516"/>
      <c r="G516"/>
      <c r="H516"/>
    </row>
    <row r="517" spans="3:8" x14ac:dyDescent="0.2">
      <c r="C517"/>
      <c r="D517"/>
      <c r="E517"/>
      <c r="F517"/>
      <c r="G517"/>
      <c r="H517"/>
    </row>
    <row r="518" spans="3:8" x14ac:dyDescent="0.2">
      <c r="C518"/>
      <c r="D518"/>
      <c r="E518"/>
      <c r="F518"/>
      <c r="G518"/>
      <c r="H518"/>
    </row>
    <row r="519" spans="3:8" x14ac:dyDescent="0.2">
      <c r="C519"/>
      <c r="D519"/>
      <c r="E519"/>
      <c r="F519"/>
      <c r="G519"/>
      <c r="H519"/>
    </row>
    <row r="520" spans="3:8" x14ac:dyDescent="0.2">
      <c r="C520"/>
      <c r="D520"/>
      <c r="E520"/>
      <c r="F520"/>
      <c r="G520"/>
      <c r="H520"/>
    </row>
    <row r="521" spans="3:8" x14ac:dyDescent="0.2">
      <c r="C521"/>
      <c r="D521"/>
      <c r="E521"/>
      <c r="F521"/>
      <c r="G521"/>
      <c r="H521"/>
    </row>
    <row r="522" spans="3:8" x14ac:dyDescent="0.2">
      <c r="C522"/>
      <c r="D522"/>
      <c r="E522"/>
      <c r="F522"/>
      <c r="G522"/>
      <c r="H522"/>
    </row>
    <row r="523" spans="3:8" x14ac:dyDescent="0.2">
      <c r="C523"/>
      <c r="D523"/>
      <c r="E523"/>
      <c r="F523"/>
      <c r="G523"/>
      <c r="H523"/>
    </row>
    <row r="524" spans="3:8" x14ac:dyDescent="0.2">
      <c r="C524"/>
      <c r="D524"/>
      <c r="E524"/>
      <c r="F524"/>
      <c r="G524"/>
      <c r="H524"/>
    </row>
    <row r="525" spans="3:8" x14ac:dyDescent="0.2">
      <c r="C525"/>
      <c r="D525"/>
      <c r="E525"/>
      <c r="F525"/>
      <c r="G525"/>
      <c r="H525"/>
    </row>
    <row r="526" spans="3:8" x14ac:dyDescent="0.2">
      <c r="C526"/>
      <c r="D526"/>
      <c r="E526"/>
      <c r="F526"/>
      <c r="G526"/>
      <c r="H526"/>
    </row>
    <row r="527" spans="3:8" x14ac:dyDescent="0.2">
      <c r="C527"/>
      <c r="D527"/>
      <c r="E527"/>
      <c r="F527"/>
      <c r="G527"/>
      <c r="H527"/>
    </row>
    <row r="528" spans="3:8" x14ac:dyDescent="0.2">
      <c r="C528"/>
      <c r="D528"/>
      <c r="E528"/>
      <c r="F528"/>
      <c r="G528"/>
      <c r="H528"/>
    </row>
    <row r="529" spans="3:8" x14ac:dyDescent="0.2">
      <c r="C529"/>
      <c r="D529"/>
      <c r="E529"/>
      <c r="F529"/>
      <c r="G529"/>
      <c r="H529"/>
    </row>
    <row r="530" spans="3:8" x14ac:dyDescent="0.2">
      <c r="C530"/>
      <c r="D530"/>
      <c r="E530"/>
      <c r="F530"/>
      <c r="G530"/>
      <c r="H530"/>
    </row>
    <row r="531" spans="3:8" x14ac:dyDescent="0.2">
      <c r="C531"/>
      <c r="D531"/>
      <c r="E531"/>
      <c r="F531"/>
      <c r="G531"/>
      <c r="H531"/>
    </row>
    <row r="532" spans="3:8" x14ac:dyDescent="0.2">
      <c r="C532"/>
      <c r="D532"/>
      <c r="E532"/>
      <c r="F532"/>
      <c r="G532"/>
      <c r="H532"/>
    </row>
    <row r="533" spans="3:8" x14ac:dyDescent="0.2">
      <c r="C533"/>
      <c r="D533"/>
      <c r="E533"/>
      <c r="F533"/>
      <c r="G533"/>
      <c r="H533"/>
    </row>
    <row r="534" spans="3:8" x14ac:dyDescent="0.2">
      <c r="C534"/>
      <c r="D534"/>
      <c r="E534"/>
      <c r="F534"/>
      <c r="G534"/>
      <c r="H534"/>
    </row>
    <row r="535" spans="3:8" x14ac:dyDescent="0.2">
      <c r="C535"/>
      <c r="D535"/>
      <c r="E535"/>
      <c r="F535"/>
      <c r="G535"/>
      <c r="H535"/>
    </row>
    <row r="536" spans="3:8" x14ac:dyDescent="0.2">
      <c r="C536"/>
      <c r="D536"/>
      <c r="E536"/>
      <c r="F536"/>
      <c r="G536"/>
      <c r="H536"/>
    </row>
    <row r="537" spans="3:8" x14ac:dyDescent="0.2">
      <c r="C537"/>
      <c r="D537"/>
      <c r="E537"/>
      <c r="F537"/>
      <c r="G537"/>
      <c r="H537"/>
    </row>
    <row r="538" spans="3:8" x14ac:dyDescent="0.2">
      <c r="C538"/>
      <c r="D538"/>
      <c r="E538"/>
      <c r="F538"/>
      <c r="G538"/>
      <c r="H538"/>
    </row>
    <row r="539" spans="3:8" x14ac:dyDescent="0.2">
      <c r="C539"/>
      <c r="D539"/>
      <c r="E539"/>
      <c r="F539"/>
      <c r="G539"/>
      <c r="H539"/>
    </row>
    <row r="540" spans="3:8" x14ac:dyDescent="0.2">
      <c r="C540"/>
      <c r="D540"/>
      <c r="E540"/>
      <c r="F540"/>
      <c r="G540"/>
      <c r="H540"/>
    </row>
    <row r="541" spans="3:8" x14ac:dyDescent="0.2">
      <c r="C541"/>
      <c r="D541"/>
      <c r="E541"/>
      <c r="F541"/>
      <c r="G541"/>
      <c r="H541"/>
    </row>
    <row r="542" spans="3:8" x14ac:dyDescent="0.2">
      <c r="C542"/>
      <c r="D542"/>
      <c r="E542"/>
      <c r="F542"/>
      <c r="G542"/>
      <c r="H542"/>
    </row>
    <row r="543" spans="3:8" x14ac:dyDescent="0.2">
      <c r="C543"/>
      <c r="D543"/>
      <c r="E543"/>
      <c r="F543"/>
      <c r="G543"/>
      <c r="H543"/>
    </row>
    <row r="544" spans="3:8" x14ac:dyDescent="0.2">
      <c r="C544"/>
      <c r="D544"/>
      <c r="E544"/>
      <c r="F544"/>
      <c r="G544"/>
      <c r="H544"/>
    </row>
    <row r="545" spans="3:8" x14ac:dyDescent="0.2">
      <c r="C545"/>
      <c r="D545"/>
      <c r="E545"/>
      <c r="F545"/>
      <c r="G545"/>
      <c r="H545"/>
    </row>
    <row r="546" spans="3:8" x14ac:dyDescent="0.2">
      <c r="C546"/>
      <c r="D546"/>
      <c r="E546"/>
      <c r="F546"/>
      <c r="G546"/>
      <c r="H546"/>
    </row>
    <row r="547" spans="3:8" x14ac:dyDescent="0.2">
      <c r="C547"/>
      <c r="D547"/>
      <c r="E547"/>
      <c r="F547"/>
      <c r="G547"/>
      <c r="H547"/>
    </row>
    <row r="548" spans="3:8" x14ac:dyDescent="0.2">
      <c r="C548"/>
      <c r="D548"/>
      <c r="E548"/>
      <c r="F548"/>
      <c r="G548"/>
      <c r="H548"/>
    </row>
    <row r="549" spans="3:8" x14ac:dyDescent="0.2">
      <c r="C549"/>
      <c r="D549"/>
      <c r="E549"/>
      <c r="F549"/>
      <c r="G549"/>
      <c r="H549"/>
    </row>
    <row r="550" spans="3:8" x14ac:dyDescent="0.2">
      <c r="C550"/>
      <c r="D550"/>
      <c r="E550"/>
      <c r="F550"/>
      <c r="G550"/>
      <c r="H550"/>
    </row>
    <row r="551" spans="3:8" x14ac:dyDescent="0.2">
      <c r="C551"/>
      <c r="D551"/>
      <c r="E551"/>
      <c r="F551"/>
      <c r="G551"/>
      <c r="H551"/>
    </row>
    <row r="552" spans="3:8" x14ac:dyDescent="0.2">
      <c r="C552"/>
      <c r="D552"/>
      <c r="E552"/>
      <c r="F552"/>
      <c r="G552"/>
      <c r="H552"/>
    </row>
    <row r="553" spans="3:8" x14ac:dyDescent="0.2">
      <c r="C553"/>
      <c r="D553"/>
      <c r="E553"/>
      <c r="F553"/>
      <c r="G553"/>
      <c r="H553"/>
    </row>
    <row r="554" spans="3:8" x14ac:dyDescent="0.2">
      <c r="C554"/>
      <c r="D554"/>
      <c r="E554"/>
      <c r="F554"/>
      <c r="G554"/>
      <c r="H554"/>
    </row>
    <row r="555" spans="3:8" x14ac:dyDescent="0.2">
      <c r="C555"/>
      <c r="D555"/>
      <c r="E555"/>
      <c r="F555"/>
      <c r="G555"/>
      <c r="H555"/>
    </row>
    <row r="556" spans="3:8" x14ac:dyDescent="0.2">
      <c r="C556"/>
      <c r="D556"/>
      <c r="E556"/>
      <c r="F556"/>
      <c r="G556"/>
      <c r="H556"/>
    </row>
    <row r="557" spans="3:8" x14ac:dyDescent="0.2">
      <c r="C557"/>
      <c r="D557"/>
      <c r="E557"/>
      <c r="F557"/>
      <c r="G557"/>
      <c r="H557"/>
    </row>
    <row r="558" spans="3:8" x14ac:dyDescent="0.2">
      <c r="C558"/>
      <c r="D558"/>
      <c r="E558"/>
      <c r="F558"/>
      <c r="G558"/>
      <c r="H558"/>
    </row>
    <row r="559" spans="3:8" x14ac:dyDescent="0.2">
      <c r="C559"/>
      <c r="D559"/>
      <c r="E559"/>
      <c r="F559"/>
      <c r="G559"/>
      <c r="H559"/>
    </row>
    <row r="560" spans="3:8" x14ac:dyDescent="0.2">
      <c r="C560"/>
      <c r="D560"/>
      <c r="E560"/>
      <c r="F560"/>
      <c r="G560"/>
      <c r="H560"/>
    </row>
    <row r="561" spans="3:8" x14ac:dyDescent="0.2">
      <c r="C561"/>
      <c r="D561"/>
      <c r="E561"/>
      <c r="F561"/>
      <c r="G561"/>
      <c r="H561"/>
    </row>
    <row r="562" spans="3:8" x14ac:dyDescent="0.2">
      <c r="C562"/>
      <c r="D562"/>
      <c r="E562"/>
      <c r="F562"/>
      <c r="G562"/>
      <c r="H562"/>
    </row>
    <row r="563" spans="3:8" x14ac:dyDescent="0.2">
      <c r="C563"/>
      <c r="D563"/>
      <c r="E563"/>
      <c r="F563"/>
      <c r="G563"/>
      <c r="H563"/>
    </row>
    <row r="564" spans="3:8" x14ac:dyDescent="0.2">
      <c r="C564"/>
      <c r="D564"/>
      <c r="E564"/>
      <c r="F564"/>
      <c r="G564"/>
      <c r="H564"/>
    </row>
    <row r="565" spans="3:8" x14ac:dyDescent="0.2">
      <c r="C565"/>
      <c r="D565"/>
      <c r="E565"/>
      <c r="F565"/>
      <c r="G565"/>
      <c r="H565"/>
    </row>
    <row r="566" spans="3:8" x14ac:dyDescent="0.2">
      <c r="C566"/>
      <c r="D566"/>
      <c r="E566"/>
      <c r="F566"/>
      <c r="G566"/>
      <c r="H566"/>
    </row>
    <row r="567" spans="3:8" x14ac:dyDescent="0.2">
      <c r="C567"/>
      <c r="D567"/>
      <c r="E567"/>
      <c r="F567"/>
      <c r="G567"/>
      <c r="H567"/>
    </row>
    <row r="568" spans="3:8" x14ac:dyDescent="0.2">
      <c r="C568"/>
      <c r="D568"/>
      <c r="E568"/>
      <c r="F568"/>
      <c r="G568"/>
      <c r="H568"/>
    </row>
    <row r="569" spans="3:8" x14ac:dyDescent="0.2">
      <c r="C569"/>
      <c r="D569"/>
      <c r="E569"/>
      <c r="F569"/>
      <c r="G569"/>
      <c r="H569"/>
    </row>
    <row r="570" spans="3:8" x14ac:dyDescent="0.2">
      <c r="C570"/>
      <c r="D570"/>
      <c r="E570"/>
      <c r="F570"/>
      <c r="G570"/>
      <c r="H570"/>
    </row>
    <row r="571" spans="3:8" x14ac:dyDescent="0.2">
      <c r="C571"/>
      <c r="D571"/>
      <c r="E571"/>
      <c r="F571"/>
      <c r="G571"/>
      <c r="H571"/>
    </row>
    <row r="572" spans="3:8" x14ac:dyDescent="0.2">
      <c r="C572"/>
      <c r="D572"/>
      <c r="E572"/>
      <c r="F572"/>
      <c r="G572"/>
      <c r="H572"/>
    </row>
    <row r="573" spans="3:8" x14ac:dyDescent="0.2">
      <c r="C573"/>
      <c r="D573"/>
      <c r="E573"/>
      <c r="F573"/>
      <c r="G573"/>
      <c r="H573"/>
    </row>
    <row r="574" spans="3:8" x14ac:dyDescent="0.2">
      <c r="C574"/>
      <c r="D574"/>
      <c r="E574"/>
      <c r="F574"/>
      <c r="G574"/>
      <c r="H574"/>
    </row>
    <row r="575" spans="3:8" x14ac:dyDescent="0.2">
      <c r="C575"/>
      <c r="D575"/>
      <c r="E575"/>
      <c r="F575"/>
      <c r="G575"/>
      <c r="H575"/>
    </row>
    <row r="576" spans="3:8" x14ac:dyDescent="0.2">
      <c r="C576"/>
      <c r="D576"/>
      <c r="E576"/>
      <c r="F576"/>
      <c r="G576"/>
      <c r="H576"/>
    </row>
    <row r="577" spans="3:8" x14ac:dyDescent="0.2">
      <c r="C577"/>
      <c r="D577"/>
      <c r="E577"/>
      <c r="F577"/>
      <c r="G577"/>
      <c r="H577"/>
    </row>
    <row r="578" spans="3:8" x14ac:dyDescent="0.2">
      <c r="C578"/>
      <c r="D578"/>
      <c r="E578"/>
      <c r="F578"/>
      <c r="G578"/>
      <c r="H578"/>
    </row>
    <row r="579" spans="3:8" x14ac:dyDescent="0.2">
      <c r="C579"/>
      <c r="D579"/>
      <c r="E579"/>
      <c r="F579"/>
      <c r="G579"/>
      <c r="H579"/>
    </row>
    <row r="580" spans="3:8" x14ac:dyDescent="0.2">
      <c r="C580"/>
      <c r="D580"/>
      <c r="E580"/>
      <c r="F580"/>
      <c r="G580"/>
      <c r="H580"/>
    </row>
    <row r="581" spans="3:8" x14ac:dyDescent="0.2">
      <c r="C581"/>
      <c r="D581"/>
      <c r="E581"/>
      <c r="F581"/>
      <c r="G581"/>
      <c r="H581"/>
    </row>
    <row r="582" spans="3:8" x14ac:dyDescent="0.2">
      <c r="C582"/>
      <c r="D582"/>
      <c r="E582"/>
      <c r="F582"/>
      <c r="G582"/>
      <c r="H582"/>
    </row>
    <row r="583" spans="3:8" x14ac:dyDescent="0.2">
      <c r="C583"/>
      <c r="D583"/>
      <c r="E583"/>
      <c r="F583"/>
      <c r="G583"/>
      <c r="H583"/>
    </row>
    <row r="584" spans="3:8" x14ac:dyDescent="0.2">
      <c r="C584"/>
      <c r="D584"/>
      <c r="E584"/>
      <c r="F584"/>
      <c r="G584"/>
      <c r="H584"/>
    </row>
    <row r="585" spans="3:8" x14ac:dyDescent="0.2">
      <c r="C585"/>
      <c r="D585"/>
      <c r="E585"/>
      <c r="F585"/>
      <c r="G585"/>
      <c r="H585"/>
    </row>
    <row r="586" spans="3:8" x14ac:dyDescent="0.2">
      <c r="C586"/>
      <c r="D586"/>
      <c r="E586"/>
      <c r="F586"/>
      <c r="G586"/>
      <c r="H586"/>
    </row>
    <row r="587" spans="3:8" x14ac:dyDescent="0.2">
      <c r="C587"/>
      <c r="D587"/>
      <c r="E587"/>
      <c r="F587"/>
      <c r="G587"/>
      <c r="H587"/>
    </row>
    <row r="588" spans="3:8" x14ac:dyDescent="0.2">
      <c r="C588"/>
      <c r="D588"/>
      <c r="E588"/>
      <c r="F588"/>
      <c r="G588"/>
      <c r="H588"/>
    </row>
    <row r="589" spans="3:8" x14ac:dyDescent="0.2">
      <c r="C589"/>
      <c r="D589"/>
      <c r="E589"/>
      <c r="F589"/>
      <c r="G589"/>
      <c r="H589"/>
    </row>
    <row r="590" spans="3:8" x14ac:dyDescent="0.2">
      <c r="C590"/>
      <c r="D590"/>
      <c r="E590"/>
      <c r="F590"/>
      <c r="G590"/>
      <c r="H590"/>
    </row>
    <row r="591" spans="3:8" x14ac:dyDescent="0.2">
      <c r="C591"/>
      <c r="D591"/>
      <c r="E591"/>
      <c r="F591"/>
      <c r="G591"/>
      <c r="H591"/>
    </row>
    <row r="592" spans="3:8" x14ac:dyDescent="0.2">
      <c r="C592"/>
      <c r="D592"/>
      <c r="E592"/>
      <c r="F592"/>
      <c r="G592"/>
      <c r="H592"/>
    </row>
    <row r="593" spans="3:8" x14ac:dyDescent="0.2">
      <c r="C593"/>
      <c r="D593"/>
      <c r="E593"/>
      <c r="F593"/>
      <c r="G593"/>
      <c r="H593"/>
    </row>
    <row r="594" spans="3:8" x14ac:dyDescent="0.2">
      <c r="C594"/>
      <c r="D594"/>
      <c r="E594"/>
      <c r="F594"/>
      <c r="G594"/>
      <c r="H594"/>
    </row>
    <row r="595" spans="3:8" x14ac:dyDescent="0.2">
      <c r="C595"/>
      <c r="D595"/>
      <c r="E595"/>
      <c r="F595"/>
      <c r="G595"/>
      <c r="H595"/>
    </row>
    <row r="596" spans="3:8" x14ac:dyDescent="0.2">
      <c r="C596"/>
      <c r="D596"/>
      <c r="E596"/>
      <c r="F596"/>
      <c r="G596"/>
      <c r="H596"/>
    </row>
    <row r="597" spans="3:8" x14ac:dyDescent="0.2">
      <c r="C597"/>
      <c r="D597"/>
      <c r="E597"/>
      <c r="F597"/>
      <c r="G597"/>
      <c r="H597"/>
    </row>
    <row r="598" spans="3:8" x14ac:dyDescent="0.2">
      <c r="C598"/>
      <c r="D598"/>
      <c r="E598"/>
      <c r="F598"/>
      <c r="G598"/>
      <c r="H598"/>
    </row>
    <row r="599" spans="3:8" x14ac:dyDescent="0.2">
      <c r="C599"/>
      <c r="D599"/>
      <c r="E599"/>
      <c r="F599"/>
      <c r="G599"/>
      <c r="H599"/>
    </row>
    <row r="600" spans="3:8" x14ac:dyDescent="0.2">
      <c r="C600"/>
      <c r="D600"/>
      <c r="E600"/>
      <c r="F600"/>
      <c r="G600"/>
      <c r="H600"/>
    </row>
    <row r="601" spans="3:8" x14ac:dyDescent="0.2">
      <c r="C601"/>
      <c r="D601"/>
      <c r="E601"/>
      <c r="F601"/>
      <c r="G601"/>
      <c r="H601"/>
    </row>
    <row r="602" spans="3:8" x14ac:dyDescent="0.2">
      <c r="C602"/>
      <c r="D602"/>
      <c r="E602"/>
      <c r="F602"/>
      <c r="G602"/>
      <c r="H602"/>
    </row>
    <row r="603" spans="3:8" x14ac:dyDescent="0.2">
      <c r="C603"/>
      <c r="D603"/>
      <c r="E603"/>
      <c r="F603"/>
      <c r="G603"/>
      <c r="H603"/>
    </row>
    <row r="604" spans="3:8" x14ac:dyDescent="0.2">
      <c r="C604"/>
      <c r="D604"/>
      <c r="E604"/>
      <c r="F604"/>
      <c r="G604"/>
      <c r="H604"/>
    </row>
    <row r="605" spans="3:8" x14ac:dyDescent="0.2">
      <c r="C605"/>
      <c r="D605"/>
      <c r="E605"/>
      <c r="F605"/>
      <c r="G605"/>
      <c r="H605"/>
    </row>
    <row r="606" spans="3:8" x14ac:dyDescent="0.2">
      <c r="C606"/>
      <c r="D606"/>
      <c r="E606"/>
      <c r="F606"/>
      <c r="G606"/>
      <c r="H606"/>
    </row>
    <row r="607" spans="3:8" x14ac:dyDescent="0.2">
      <c r="C607"/>
      <c r="D607"/>
      <c r="E607"/>
      <c r="F607"/>
      <c r="G607"/>
      <c r="H607"/>
    </row>
    <row r="608" spans="3:8" x14ac:dyDescent="0.2">
      <c r="C608"/>
      <c r="D608"/>
      <c r="E608"/>
      <c r="F608"/>
      <c r="G608"/>
      <c r="H608"/>
    </row>
    <row r="609" spans="3:8" x14ac:dyDescent="0.2">
      <c r="C609"/>
      <c r="D609"/>
      <c r="E609"/>
      <c r="F609"/>
      <c r="G609"/>
      <c r="H609"/>
    </row>
    <row r="610" spans="3:8" x14ac:dyDescent="0.2">
      <c r="C610"/>
      <c r="D610"/>
      <c r="E610"/>
      <c r="F610"/>
      <c r="G610"/>
      <c r="H610"/>
    </row>
    <row r="611" spans="3:8" x14ac:dyDescent="0.2">
      <c r="C611"/>
      <c r="D611"/>
      <c r="E611"/>
      <c r="F611"/>
      <c r="G611"/>
      <c r="H611"/>
    </row>
    <row r="612" spans="3:8" x14ac:dyDescent="0.2">
      <c r="C612"/>
      <c r="D612"/>
      <c r="E612"/>
      <c r="F612"/>
      <c r="G612"/>
      <c r="H612"/>
    </row>
    <row r="613" spans="3:8" x14ac:dyDescent="0.2">
      <c r="C613"/>
      <c r="D613"/>
      <c r="E613"/>
      <c r="F613"/>
      <c r="G613"/>
      <c r="H613"/>
    </row>
    <row r="614" spans="3:8" x14ac:dyDescent="0.2">
      <c r="C614"/>
      <c r="D614"/>
      <c r="E614"/>
      <c r="F614"/>
      <c r="G614"/>
      <c r="H614"/>
    </row>
    <row r="615" spans="3:8" x14ac:dyDescent="0.2">
      <c r="C615"/>
      <c r="D615"/>
      <c r="E615"/>
      <c r="F615"/>
      <c r="G615"/>
      <c r="H615"/>
    </row>
    <row r="616" spans="3:8" x14ac:dyDescent="0.2">
      <c r="C616"/>
      <c r="D616"/>
      <c r="E616"/>
      <c r="F616"/>
      <c r="G616"/>
      <c r="H616"/>
    </row>
    <row r="617" spans="3:8" x14ac:dyDescent="0.2">
      <c r="C617"/>
      <c r="D617"/>
      <c r="E617"/>
      <c r="F617"/>
      <c r="G617"/>
      <c r="H617"/>
    </row>
    <row r="618" spans="3:8" x14ac:dyDescent="0.2">
      <c r="C618"/>
      <c r="D618"/>
      <c r="E618"/>
      <c r="F618"/>
      <c r="G618"/>
      <c r="H618"/>
    </row>
    <row r="619" spans="3:8" x14ac:dyDescent="0.2">
      <c r="C619"/>
      <c r="D619"/>
      <c r="E619"/>
      <c r="F619"/>
      <c r="G619"/>
      <c r="H619"/>
    </row>
    <row r="620" spans="3:8" x14ac:dyDescent="0.2">
      <c r="C620"/>
      <c r="D620"/>
      <c r="E620"/>
      <c r="F620"/>
      <c r="G620"/>
      <c r="H620"/>
    </row>
    <row r="621" spans="3:8" x14ac:dyDescent="0.2">
      <c r="C621"/>
      <c r="D621"/>
      <c r="E621"/>
      <c r="F621"/>
      <c r="G621"/>
      <c r="H621"/>
    </row>
    <row r="622" spans="3:8" x14ac:dyDescent="0.2">
      <c r="C622"/>
      <c r="D622"/>
      <c r="E622"/>
      <c r="F622"/>
      <c r="G622"/>
      <c r="H622"/>
    </row>
    <row r="623" spans="3:8" x14ac:dyDescent="0.2">
      <c r="C623"/>
      <c r="D623"/>
      <c r="E623"/>
      <c r="F623"/>
      <c r="G623"/>
      <c r="H623"/>
    </row>
    <row r="624" spans="3:8" x14ac:dyDescent="0.2">
      <c r="C624"/>
      <c r="D624"/>
      <c r="E624"/>
      <c r="F624"/>
      <c r="G624"/>
      <c r="H624"/>
    </row>
    <row r="625" spans="3:8" x14ac:dyDescent="0.2">
      <c r="C625"/>
      <c r="D625"/>
      <c r="E625"/>
      <c r="F625"/>
      <c r="G625"/>
      <c r="H625"/>
    </row>
    <row r="626" spans="3:8" x14ac:dyDescent="0.2">
      <c r="C626"/>
      <c r="D626"/>
      <c r="E626"/>
      <c r="F626"/>
      <c r="G626"/>
      <c r="H626"/>
    </row>
    <row r="627" spans="3:8" x14ac:dyDescent="0.2">
      <c r="C627"/>
      <c r="D627"/>
      <c r="E627"/>
      <c r="F627"/>
      <c r="G627"/>
      <c r="H627"/>
    </row>
    <row r="628" spans="3:8" x14ac:dyDescent="0.2">
      <c r="C628"/>
      <c r="D628"/>
      <c r="E628"/>
      <c r="F628"/>
      <c r="G628"/>
      <c r="H628"/>
    </row>
    <row r="629" spans="3:8" x14ac:dyDescent="0.2">
      <c r="C629"/>
      <c r="D629"/>
      <c r="E629"/>
      <c r="F629"/>
      <c r="G629"/>
      <c r="H629"/>
    </row>
    <row r="630" spans="3:8" x14ac:dyDescent="0.2">
      <c r="C630"/>
      <c r="D630"/>
      <c r="E630"/>
      <c r="F630"/>
      <c r="G630"/>
      <c r="H630"/>
    </row>
    <row r="631" spans="3:8" x14ac:dyDescent="0.2">
      <c r="C631"/>
      <c r="D631"/>
      <c r="E631"/>
      <c r="F631"/>
      <c r="G631"/>
      <c r="H631"/>
    </row>
    <row r="632" spans="3:8" x14ac:dyDescent="0.2">
      <c r="C632"/>
      <c r="D632"/>
      <c r="E632"/>
      <c r="F632"/>
      <c r="G632"/>
      <c r="H632"/>
    </row>
    <row r="633" spans="3:8" x14ac:dyDescent="0.2">
      <c r="C633"/>
      <c r="D633"/>
      <c r="E633"/>
      <c r="F633"/>
      <c r="G633"/>
      <c r="H633"/>
    </row>
    <row r="634" spans="3:8" x14ac:dyDescent="0.2">
      <c r="C634"/>
      <c r="D634"/>
      <c r="E634"/>
      <c r="F634"/>
      <c r="G634"/>
      <c r="H634"/>
    </row>
    <row r="635" spans="3:8" x14ac:dyDescent="0.2">
      <c r="C635"/>
      <c r="D635"/>
      <c r="E635"/>
      <c r="F635"/>
      <c r="G635"/>
      <c r="H635"/>
    </row>
    <row r="636" spans="3:8" x14ac:dyDescent="0.2">
      <c r="C636"/>
      <c r="D636"/>
      <c r="E636"/>
      <c r="F636"/>
      <c r="G636"/>
      <c r="H636"/>
    </row>
    <row r="637" spans="3:8" x14ac:dyDescent="0.2">
      <c r="C637"/>
      <c r="D637"/>
      <c r="E637"/>
      <c r="F637"/>
      <c r="G637"/>
      <c r="H637"/>
    </row>
    <row r="638" spans="3:8" x14ac:dyDescent="0.2">
      <c r="C638"/>
      <c r="D638"/>
      <c r="E638"/>
      <c r="F638"/>
      <c r="G638"/>
      <c r="H638"/>
    </row>
    <row r="639" spans="3:8" x14ac:dyDescent="0.2">
      <c r="C639"/>
      <c r="D639"/>
      <c r="E639"/>
      <c r="F639"/>
      <c r="G639"/>
      <c r="H639"/>
    </row>
    <row r="640" spans="3:8" x14ac:dyDescent="0.2">
      <c r="C640"/>
      <c r="D640"/>
      <c r="E640"/>
      <c r="F640"/>
      <c r="G640"/>
      <c r="H640"/>
    </row>
    <row r="641" spans="3:8" x14ac:dyDescent="0.2">
      <c r="C641"/>
      <c r="D641"/>
      <c r="E641"/>
      <c r="F641"/>
      <c r="G641"/>
      <c r="H641"/>
    </row>
    <row r="642" spans="3:8" x14ac:dyDescent="0.2">
      <c r="C642"/>
      <c r="D642"/>
      <c r="E642"/>
      <c r="F642"/>
      <c r="G642"/>
      <c r="H642"/>
    </row>
    <row r="643" spans="3:8" x14ac:dyDescent="0.2">
      <c r="C643"/>
      <c r="D643"/>
      <c r="E643"/>
      <c r="F643"/>
      <c r="G643"/>
      <c r="H643"/>
    </row>
    <row r="644" spans="3:8" x14ac:dyDescent="0.2">
      <c r="C644"/>
      <c r="D644"/>
      <c r="E644"/>
      <c r="F644"/>
      <c r="G644"/>
      <c r="H644"/>
    </row>
    <row r="645" spans="3:8" x14ac:dyDescent="0.2">
      <c r="C645"/>
      <c r="D645"/>
      <c r="E645"/>
      <c r="F645"/>
      <c r="G645"/>
      <c r="H645"/>
    </row>
    <row r="646" spans="3:8" x14ac:dyDescent="0.2">
      <c r="C646"/>
      <c r="D646"/>
      <c r="E646"/>
      <c r="F646"/>
      <c r="G646"/>
      <c r="H646"/>
    </row>
    <row r="647" spans="3:8" x14ac:dyDescent="0.2">
      <c r="C647"/>
      <c r="D647"/>
      <c r="E647"/>
      <c r="F647"/>
      <c r="G647"/>
      <c r="H647"/>
    </row>
    <row r="648" spans="3:8" x14ac:dyDescent="0.2">
      <c r="C648"/>
      <c r="D648"/>
      <c r="E648"/>
      <c r="F648"/>
      <c r="G648"/>
      <c r="H648"/>
    </row>
    <row r="649" spans="3:8" x14ac:dyDescent="0.2">
      <c r="C649"/>
      <c r="D649"/>
      <c r="E649"/>
      <c r="F649"/>
      <c r="G649"/>
      <c r="H649"/>
    </row>
    <row r="650" spans="3:8" x14ac:dyDescent="0.2">
      <c r="C650"/>
      <c r="D650"/>
      <c r="E650"/>
      <c r="F650"/>
      <c r="G650"/>
      <c r="H650"/>
    </row>
    <row r="651" spans="3:8" x14ac:dyDescent="0.2">
      <c r="C651"/>
      <c r="D651"/>
      <c r="E651"/>
      <c r="F651"/>
      <c r="G651"/>
      <c r="H651"/>
    </row>
    <row r="652" spans="3:8" x14ac:dyDescent="0.2">
      <c r="C652"/>
      <c r="D652"/>
      <c r="E652"/>
      <c r="F652"/>
      <c r="G652"/>
      <c r="H652"/>
    </row>
    <row r="653" spans="3:8" x14ac:dyDescent="0.2">
      <c r="C653"/>
      <c r="D653"/>
      <c r="E653"/>
      <c r="F653"/>
      <c r="G653"/>
      <c r="H653"/>
    </row>
    <row r="654" spans="3:8" x14ac:dyDescent="0.2">
      <c r="C654"/>
      <c r="D654"/>
      <c r="E654"/>
      <c r="F654"/>
      <c r="G654"/>
      <c r="H654"/>
    </row>
    <row r="655" spans="3:8" x14ac:dyDescent="0.2">
      <c r="C655"/>
      <c r="D655"/>
      <c r="E655"/>
      <c r="F655"/>
      <c r="G655"/>
      <c r="H655"/>
    </row>
    <row r="656" spans="3:8" x14ac:dyDescent="0.2">
      <c r="C656"/>
      <c r="D656"/>
      <c r="E656"/>
      <c r="F656"/>
      <c r="G656"/>
      <c r="H656"/>
    </row>
    <row r="657" spans="3:8" x14ac:dyDescent="0.2">
      <c r="C657"/>
      <c r="D657"/>
      <c r="E657"/>
      <c r="F657"/>
      <c r="G657"/>
      <c r="H657"/>
    </row>
    <row r="658" spans="3:8" x14ac:dyDescent="0.2">
      <c r="C658"/>
      <c r="D658"/>
      <c r="E658"/>
      <c r="F658"/>
      <c r="G658"/>
      <c r="H658"/>
    </row>
    <row r="659" spans="3:8" x14ac:dyDescent="0.2">
      <c r="C659"/>
      <c r="D659"/>
      <c r="E659"/>
      <c r="F659"/>
      <c r="G659"/>
      <c r="H659"/>
    </row>
    <row r="660" spans="3:8" x14ac:dyDescent="0.2">
      <c r="C660"/>
      <c r="D660"/>
      <c r="E660"/>
      <c r="F660"/>
      <c r="G660"/>
      <c r="H660"/>
    </row>
    <row r="661" spans="3:8" x14ac:dyDescent="0.2">
      <c r="C661"/>
      <c r="D661"/>
      <c r="E661"/>
      <c r="F661"/>
      <c r="G661"/>
      <c r="H661"/>
    </row>
    <row r="662" spans="3:8" x14ac:dyDescent="0.2">
      <c r="C662"/>
      <c r="D662"/>
      <c r="E662"/>
      <c r="F662"/>
      <c r="G662"/>
      <c r="H662"/>
    </row>
    <row r="663" spans="3:8" x14ac:dyDescent="0.2">
      <c r="C663"/>
      <c r="D663"/>
      <c r="E663"/>
      <c r="F663"/>
      <c r="G663"/>
      <c r="H663"/>
    </row>
    <row r="664" spans="3:8" x14ac:dyDescent="0.2">
      <c r="C664"/>
      <c r="D664"/>
      <c r="E664"/>
      <c r="F664"/>
      <c r="G664"/>
      <c r="H664"/>
    </row>
    <row r="665" spans="3:8" x14ac:dyDescent="0.2">
      <c r="C665"/>
      <c r="D665"/>
      <c r="E665"/>
      <c r="F665"/>
      <c r="G665"/>
      <c r="H665"/>
    </row>
    <row r="666" spans="3:8" x14ac:dyDescent="0.2">
      <c r="C666"/>
      <c r="D666"/>
      <c r="E666"/>
      <c r="F666"/>
      <c r="G666"/>
      <c r="H666"/>
    </row>
    <row r="667" spans="3:8" x14ac:dyDescent="0.2">
      <c r="C667"/>
      <c r="D667"/>
      <c r="E667"/>
      <c r="F667"/>
      <c r="G667"/>
      <c r="H667"/>
    </row>
    <row r="668" spans="3:8" x14ac:dyDescent="0.2">
      <c r="C668"/>
      <c r="D668"/>
      <c r="E668"/>
      <c r="F668"/>
      <c r="G668"/>
      <c r="H668"/>
    </row>
    <row r="669" spans="3:8" x14ac:dyDescent="0.2">
      <c r="C669"/>
      <c r="D669"/>
      <c r="E669"/>
      <c r="F669"/>
      <c r="G669"/>
      <c r="H669"/>
    </row>
    <row r="670" spans="3:8" x14ac:dyDescent="0.2">
      <c r="C670"/>
      <c r="D670"/>
      <c r="E670"/>
      <c r="F670"/>
      <c r="G670"/>
      <c r="H670"/>
    </row>
    <row r="671" spans="3:8" x14ac:dyDescent="0.2">
      <c r="C671"/>
      <c r="D671"/>
      <c r="E671"/>
      <c r="F671"/>
      <c r="G671"/>
      <c r="H671"/>
    </row>
    <row r="672" spans="3:8" x14ac:dyDescent="0.2">
      <c r="C672"/>
      <c r="D672"/>
      <c r="E672"/>
      <c r="F672"/>
      <c r="G672"/>
      <c r="H672"/>
    </row>
    <row r="673" spans="3:8" x14ac:dyDescent="0.2">
      <c r="C673"/>
      <c r="D673"/>
      <c r="E673"/>
      <c r="F673"/>
      <c r="G673"/>
      <c r="H673"/>
    </row>
    <row r="674" spans="3:8" x14ac:dyDescent="0.2">
      <c r="C674"/>
      <c r="D674"/>
      <c r="E674"/>
      <c r="F674"/>
      <c r="G674"/>
      <c r="H674"/>
    </row>
    <row r="675" spans="3:8" x14ac:dyDescent="0.2">
      <c r="C675"/>
      <c r="D675"/>
      <c r="E675"/>
      <c r="F675"/>
      <c r="G675"/>
      <c r="H675"/>
    </row>
    <row r="676" spans="3:8" x14ac:dyDescent="0.2">
      <c r="C676"/>
      <c r="D676"/>
      <c r="E676"/>
      <c r="F676"/>
      <c r="G676"/>
      <c r="H676"/>
    </row>
    <row r="677" spans="3:8" x14ac:dyDescent="0.2">
      <c r="C677"/>
      <c r="D677"/>
      <c r="E677"/>
      <c r="F677"/>
      <c r="G677"/>
      <c r="H677"/>
    </row>
    <row r="678" spans="3:8" x14ac:dyDescent="0.2">
      <c r="C678"/>
      <c r="D678"/>
      <c r="E678"/>
      <c r="F678"/>
      <c r="G678"/>
      <c r="H678"/>
    </row>
    <row r="679" spans="3:8" x14ac:dyDescent="0.2">
      <c r="C679"/>
      <c r="D679"/>
      <c r="E679"/>
      <c r="F679"/>
      <c r="G679"/>
      <c r="H679"/>
    </row>
    <row r="680" spans="3:8" x14ac:dyDescent="0.2">
      <c r="C680"/>
      <c r="D680"/>
      <c r="E680"/>
      <c r="F680"/>
      <c r="G680"/>
      <c r="H680"/>
    </row>
    <row r="681" spans="3:8" x14ac:dyDescent="0.2">
      <c r="C681"/>
      <c r="D681"/>
      <c r="E681"/>
      <c r="F681"/>
      <c r="G681"/>
      <c r="H681"/>
    </row>
    <row r="682" spans="3:8" x14ac:dyDescent="0.2">
      <c r="C682"/>
      <c r="D682"/>
      <c r="E682"/>
      <c r="F682"/>
      <c r="G682"/>
      <c r="H682"/>
    </row>
    <row r="683" spans="3:8" x14ac:dyDescent="0.2">
      <c r="C683"/>
      <c r="D683"/>
      <c r="E683"/>
      <c r="F683"/>
      <c r="G683"/>
      <c r="H683"/>
    </row>
    <row r="684" spans="3:8" x14ac:dyDescent="0.2">
      <c r="C684"/>
      <c r="D684"/>
      <c r="E684"/>
      <c r="F684"/>
      <c r="G684"/>
      <c r="H684"/>
    </row>
    <row r="685" spans="3:8" x14ac:dyDescent="0.2">
      <c r="C685"/>
      <c r="D685"/>
      <c r="E685"/>
      <c r="F685"/>
      <c r="G685"/>
      <c r="H685"/>
    </row>
    <row r="686" spans="3:8" x14ac:dyDescent="0.2">
      <c r="C686"/>
      <c r="D686"/>
      <c r="E686"/>
      <c r="F686"/>
      <c r="G686"/>
      <c r="H686"/>
    </row>
    <row r="687" spans="3:8" x14ac:dyDescent="0.2">
      <c r="C687"/>
      <c r="D687"/>
      <c r="E687"/>
      <c r="F687"/>
      <c r="G687"/>
      <c r="H687"/>
    </row>
    <row r="688" spans="3:8" x14ac:dyDescent="0.2">
      <c r="C688"/>
      <c r="D688"/>
      <c r="E688"/>
      <c r="F688"/>
      <c r="G688"/>
      <c r="H688"/>
    </row>
    <row r="689" spans="3:8" x14ac:dyDescent="0.2">
      <c r="C689"/>
      <c r="D689"/>
      <c r="E689"/>
      <c r="F689"/>
      <c r="G689"/>
      <c r="H689"/>
    </row>
    <row r="690" spans="3:8" x14ac:dyDescent="0.2">
      <c r="C690"/>
      <c r="D690"/>
      <c r="E690"/>
      <c r="F690"/>
      <c r="G690"/>
      <c r="H690"/>
    </row>
    <row r="691" spans="3:8" x14ac:dyDescent="0.2">
      <c r="C691"/>
      <c r="D691"/>
      <c r="E691"/>
      <c r="F691"/>
      <c r="G691"/>
      <c r="H691"/>
    </row>
    <row r="692" spans="3:8" x14ac:dyDescent="0.2">
      <c r="C692"/>
      <c r="D692"/>
      <c r="E692"/>
      <c r="F692"/>
      <c r="G692"/>
      <c r="H692"/>
    </row>
    <row r="693" spans="3:8" x14ac:dyDescent="0.2">
      <c r="C693"/>
      <c r="D693"/>
      <c r="E693"/>
      <c r="F693"/>
      <c r="G693"/>
      <c r="H693"/>
    </row>
    <row r="694" spans="3:8" x14ac:dyDescent="0.2">
      <c r="C694"/>
      <c r="D694"/>
      <c r="E694"/>
      <c r="F694"/>
      <c r="G694"/>
      <c r="H694"/>
    </row>
    <row r="695" spans="3:8" x14ac:dyDescent="0.2">
      <c r="C695"/>
      <c r="D695"/>
      <c r="E695"/>
      <c r="F695"/>
      <c r="G695"/>
      <c r="H695"/>
    </row>
    <row r="696" spans="3:8" x14ac:dyDescent="0.2">
      <c r="C696"/>
      <c r="D696"/>
      <c r="E696"/>
      <c r="F696"/>
      <c r="G696"/>
      <c r="H696"/>
    </row>
    <row r="697" spans="3:8" x14ac:dyDescent="0.2">
      <c r="C697"/>
      <c r="D697"/>
      <c r="E697"/>
      <c r="F697"/>
      <c r="G697"/>
      <c r="H697"/>
    </row>
    <row r="698" spans="3:8" x14ac:dyDescent="0.2">
      <c r="C698"/>
      <c r="D698"/>
      <c r="E698"/>
      <c r="F698"/>
      <c r="G698"/>
      <c r="H698"/>
    </row>
    <row r="699" spans="3:8" x14ac:dyDescent="0.2">
      <c r="C699"/>
      <c r="D699"/>
      <c r="E699"/>
      <c r="F699"/>
      <c r="G699"/>
      <c r="H699"/>
    </row>
    <row r="700" spans="3:8" x14ac:dyDescent="0.2">
      <c r="C700"/>
      <c r="D700"/>
      <c r="E700"/>
      <c r="F700"/>
      <c r="G700"/>
      <c r="H700"/>
    </row>
    <row r="701" spans="3:8" x14ac:dyDescent="0.2">
      <c r="C701"/>
      <c r="D701"/>
      <c r="E701"/>
      <c r="F701"/>
      <c r="G701"/>
      <c r="H701"/>
    </row>
    <row r="702" spans="3:8" x14ac:dyDescent="0.2">
      <c r="C702"/>
      <c r="D702"/>
      <c r="E702"/>
      <c r="F702"/>
      <c r="G702"/>
      <c r="H702"/>
    </row>
    <row r="703" spans="3:8" x14ac:dyDescent="0.2">
      <c r="C703"/>
      <c r="D703"/>
      <c r="E703"/>
      <c r="F703"/>
      <c r="G703"/>
      <c r="H703"/>
    </row>
    <row r="704" spans="3:8" x14ac:dyDescent="0.2">
      <c r="C704"/>
      <c r="D704"/>
      <c r="E704"/>
      <c r="F704"/>
      <c r="G704"/>
      <c r="H704"/>
    </row>
    <row r="705" spans="3:8" x14ac:dyDescent="0.2">
      <c r="C705"/>
      <c r="D705"/>
      <c r="E705"/>
      <c r="F705"/>
      <c r="G705"/>
      <c r="H705"/>
    </row>
    <row r="706" spans="3:8" x14ac:dyDescent="0.2">
      <c r="C706"/>
      <c r="D706"/>
      <c r="E706"/>
      <c r="F706"/>
      <c r="G706"/>
      <c r="H706"/>
    </row>
    <row r="707" spans="3:8" x14ac:dyDescent="0.2">
      <c r="C707"/>
      <c r="D707"/>
      <c r="E707"/>
      <c r="F707"/>
      <c r="G707"/>
      <c r="H707"/>
    </row>
    <row r="708" spans="3:8" x14ac:dyDescent="0.2">
      <c r="C708"/>
      <c r="D708"/>
      <c r="E708"/>
      <c r="F708"/>
      <c r="G708"/>
      <c r="H708"/>
    </row>
    <row r="709" spans="3:8" x14ac:dyDescent="0.2">
      <c r="C709"/>
      <c r="D709"/>
      <c r="E709"/>
      <c r="F709"/>
      <c r="G709"/>
      <c r="H709"/>
    </row>
    <row r="710" spans="3:8" x14ac:dyDescent="0.2">
      <c r="C710"/>
      <c r="D710"/>
      <c r="E710"/>
      <c r="F710"/>
      <c r="G710"/>
      <c r="H710"/>
    </row>
    <row r="711" spans="3:8" x14ac:dyDescent="0.2">
      <c r="C711"/>
      <c r="D711"/>
      <c r="E711"/>
      <c r="F711"/>
      <c r="G711"/>
      <c r="H711"/>
    </row>
    <row r="712" spans="3:8" x14ac:dyDescent="0.2">
      <c r="C712"/>
      <c r="D712"/>
      <c r="E712"/>
      <c r="F712"/>
      <c r="G712"/>
      <c r="H712"/>
    </row>
    <row r="713" spans="3:8" x14ac:dyDescent="0.2">
      <c r="C713"/>
      <c r="D713"/>
      <c r="E713"/>
      <c r="F713"/>
      <c r="G713"/>
      <c r="H713"/>
    </row>
    <row r="714" spans="3:8" x14ac:dyDescent="0.2">
      <c r="C714"/>
      <c r="D714"/>
      <c r="E714"/>
      <c r="F714"/>
      <c r="G714"/>
      <c r="H714"/>
    </row>
    <row r="715" spans="3:8" x14ac:dyDescent="0.2">
      <c r="C715"/>
      <c r="D715"/>
      <c r="E715"/>
      <c r="F715"/>
      <c r="G715"/>
      <c r="H715"/>
    </row>
    <row r="716" spans="3:8" x14ac:dyDescent="0.2">
      <c r="C716"/>
      <c r="D716"/>
      <c r="E716"/>
      <c r="F716"/>
      <c r="G716"/>
      <c r="H716"/>
    </row>
    <row r="717" spans="3:8" x14ac:dyDescent="0.2">
      <c r="C717"/>
      <c r="D717"/>
      <c r="E717"/>
      <c r="F717"/>
      <c r="G717"/>
      <c r="H717"/>
    </row>
    <row r="718" spans="3:8" x14ac:dyDescent="0.2">
      <c r="C718"/>
      <c r="D718"/>
      <c r="E718"/>
      <c r="F718"/>
      <c r="G718"/>
      <c r="H718"/>
    </row>
    <row r="719" spans="3:8" x14ac:dyDescent="0.2">
      <c r="C719"/>
      <c r="D719"/>
      <c r="E719"/>
      <c r="F719"/>
      <c r="G719"/>
      <c r="H719"/>
    </row>
    <row r="720" spans="3:8" x14ac:dyDescent="0.2">
      <c r="C720"/>
      <c r="D720"/>
      <c r="E720"/>
      <c r="F720"/>
      <c r="G720"/>
      <c r="H720"/>
    </row>
    <row r="721" spans="3:8" x14ac:dyDescent="0.2">
      <c r="C721"/>
      <c r="D721"/>
      <c r="E721"/>
      <c r="F721"/>
      <c r="G721"/>
      <c r="H721"/>
    </row>
    <row r="722" spans="3:8" x14ac:dyDescent="0.2">
      <c r="C722"/>
      <c r="D722"/>
      <c r="E722"/>
      <c r="F722"/>
      <c r="G722"/>
      <c r="H722"/>
    </row>
    <row r="723" spans="3:8" x14ac:dyDescent="0.2">
      <c r="C723"/>
      <c r="D723"/>
      <c r="E723"/>
      <c r="F723"/>
      <c r="G723"/>
      <c r="H723"/>
    </row>
    <row r="724" spans="3:8" x14ac:dyDescent="0.2">
      <c r="C724"/>
      <c r="D724"/>
      <c r="E724"/>
      <c r="F724"/>
      <c r="G724"/>
      <c r="H724"/>
    </row>
    <row r="725" spans="3:8" x14ac:dyDescent="0.2">
      <c r="C725"/>
      <c r="D725"/>
      <c r="E725"/>
      <c r="F725"/>
      <c r="G725"/>
      <c r="H725"/>
    </row>
    <row r="726" spans="3:8" x14ac:dyDescent="0.2">
      <c r="C726"/>
      <c r="D726"/>
      <c r="E726"/>
      <c r="F726"/>
      <c r="G726"/>
      <c r="H726"/>
    </row>
    <row r="727" spans="3:8" x14ac:dyDescent="0.2">
      <c r="C727"/>
      <c r="D727"/>
      <c r="E727"/>
      <c r="F727"/>
      <c r="G727"/>
      <c r="H727"/>
    </row>
    <row r="728" spans="3:8" x14ac:dyDescent="0.2">
      <c r="C728"/>
      <c r="D728"/>
      <c r="E728"/>
      <c r="F728"/>
      <c r="G728"/>
      <c r="H728"/>
    </row>
    <row r="729" spans="3:8" x14ac:dyDescent="0.2">
      <c r="C729"/>
      <c r="D729"/>
      <c r="E729"/>
      <c r="F729"/>
      <c r="G729"/>
      <c r="H729"/>
    </row>
    <row r="730" spans="3:8" x14ac:dyDescent="0.2">
      <c r="C730"/>
      <c r="D730"/>
      <c r="E730"/>
      <c r="F730"/>
      <c r="G730"/>
      <c r="H730"/>
    </row>
    <row r="731" spans="3:8" x14ac:dyDescent="0.2">
      <c r="C731"/>
      <c r="D731"/>
      <c r="E731"/>
      <c r="F731"/>
      <c r="G731"/>
      <c r="H731"/>
    </row>
    <row r="732" spans="3:8" x14ac:dyDescent="0.2">
      <c r="C732"/>
      <c r="D732"/>
      <c r="E732"/>
      <c r="F732"/>
      <c r="G732"/>
      <c r="H732"/>
    </row>
    <row r="733" spans="3:8" x14ac:dyDescent="0.2">
      <c r="C733"/>
      <c r="D733"/>
      <c r="E733"/>
      <c r="F733"/>
      <c r="G733"/>
      <c r="H733"/>
    </row>
    <row r="734" spans="3:8" x14ac:dyDescent="0.2">
      <c r="C734"/>
      <c r="D734"/>
      <c r="E734"/>
      <c r="F734"/>
      <c r="G734"/>
      <c r="H734"/>
    </row>
    <row r="735" spans="3:8" x14ac:dyDescent="0.2">
      <c r="C735"/>
      <c r="D735"/>
      <c r="E735"/>
      <c r="F735"/>
      <c r="G735"/>
      <c r="H735"/>
    </row>
    <row r="736" spans="3:8" x14ac:dyDescent="0.2">
      <c r="C736"/>
      <c r="D736"/>
      <c r="E736"/>
      <c r="F736"/>
      <c r="G736"/>
      <c r="H736"/>
    </row>
    <row r="737" spans="3:8" x14ac:dyDescent="0.2">
      <c r="C737"/>
      <c r="D737"/>
      <c r="E737"/>
      <c r="F737"/>
      <c r="G737"/>
      <c r="H737"/>
    </row>
    <row r="738" spans="3:8" x14ac:dyDescent="0.2">
      <c r="C738"/>
      <c r="D738"/>
      <c r="E738"/>
      <c r="F738"/>
      <c r="G738"/>
      <c r="H738"/>
    </row>
    <row r="739" spans="3:8" x14ac:dyDescent="0.2">
      <c r="C739"/>
      <c r="D739"/>
      <c r="E739"/>
      <c r="F739"/>
      <c r="G739"/>
      <c r="H739"/>
    </row>
    <row r="740" spans="3:8" x14ac:dyDescent="0.2">
      <c r="C740"/>
      <c r="D740"/>
      <c r="E740"/>
      <c r="F740"/>
      <c r="G740"/>
      <c r="H740"/>
    </row>
    <row r="741" spans="3:8" x14ac:dyDescent="0.2">
      <c r="C741"/>
      <c r="D741"/>
      <c r="E741"/>
      <c r="F741"/>
      <c r="G741"/>
      <c r="H741"/>
    </row>
    <row r="742" spans="3:8" x14ac:dyDescent="0.2">
      <c r="C742"/>
      <c r="D742"/>
      <c r="E742"/>
      <c r="F742"/>
      <c r="G742"/>
      <c r="H742"/>
    </row>
    <row r="743" spans="3:8" x14ac:dyDescent="0.2">
      <c r="C743"/>
      <c r="D743"/>
      <c r="E743"/>
      <c r="F743"/>
      <c r="G743"/>
      <c r="H743"/>
    </row>
    <row r="744" spans="3:8" x14ac:dyDescent="0.2">
      <c r="C744"/>
      <c r="D744"/>
      <c r="E744"/>
      <c r="F744"/>
      <c r="G744"/>
      <c r="H744"/>
    </row>
    <row r="745" spans="3:8" x14ac:dyDescent="0.2">
      <c r="C745"/>
      <c r="D745"/>
      <c r="E745"/>
      <c r="F745"/>
      <c r="G745"/>
      <c r="H745"/>
    </row>
    <row r="746" spans="3:8" x14ac:dyDescent="0.2">
      <c r="C746"/>
      <c r="D746"/>
      <c r="E746"/>
      <c r="F746"/>
      <c r="G746"/>
      <c r="H746"/>
    </row>
    <row r="747" spans="3:8" x14ac:dyDescent="0.2">
      <c r="C747"/>
      <c r="D747"/>
      <c r="E747"/>
      <c r="F747"/>
      <c r="G747"/>
      <c r="H747"/>
    </row>
    <row r="748" spans="3:8" x14ac:dyDescent="0.2">
      <c r="C748"/>
      <c r="D748"/>
      <c r="E748"/>
      <c r="F748"/>
      <c r="G748"/>
      <c r="H748"/>
    </row>
    <row r="749" spans="3:8" x14ac:dyDescent="0.2">
      <c r="C749"/>
      <c r="D749"/>
      <c r="E749"/>
      <c r="F749"/>
      <c r="G749"/>
      <c r="H749"/>
    </row>
    <row r="750" spans="3:8" x14ac:dyDescent="0.2">
      <c r="C750"/>
      <c r="D750"/>
      <c r="E750"/>
      <c r="F750"/>
      <c r="G750"/>
      <c r="H750"/>
    </row>
    <row r="751" spans="3:8" x14ac:dyDescent="0.2">
      <c r="C751"/>
      <c r="D751"/>
      <c r="E751"/>
      <c r="F751"/>
      <c r="G751"/>
      <c r="H751"/>
    </row>
    <row r="752" spans="3:8" x14ac:dyDescent="0.2">
      <c r="C752"/>
      <c r="D752"/>
      <c r="E752"/>
      <c r="F752"/>
      <c r="G752"/>
      <c r="H752"/>
    </row>
    <row r="753" spans="3:8" x14ac:dyDescent="0.2">
      <c r="C753"/>
      <c r="D753"/>
      <c r="E753"/>
      <c r="F753"/>
      <c r="G753"/>
      <c r="H753"/>
    </row>
    <row r="754" spans="3:8" x14ac:dyDescent="0.2">
      <c r="C754"/>
      <c r="D754"/>
      <c r="E754"/>
      <c r="F754"/>
      <c r="G754"/>
      <c r="H754"/>
    </row>
    <row r="755" spans="3:8" x14ac:dyDescent="0.2">
      <c r="C755"/>
      <c r="D755"/>
      <c r="E755"/>
      <c r="F755"/>
      <c r="G755"/>
      <c r="H755"/>
    </row>
    <row r="756" spans="3:8" x14ac:dyDescent="0.2">
      <c r="C756"/>
      <c r="D756"/>
      <c r="E756"/>
      <c r="F756"/>
      <c r="G756"/>
      <c r="H756"/>
    </row>
    <row r="757" spans="3:8" x14ac:dyDescent="0.2">
      <c r="C757"/>
      <c r="D757"/>
      <c r="E757"/>
      <c r="F757"/>
      <c r="G757"/>
      <c r="H757"/>
    </row>
    <row r="758" spans="3:8" x14ac:dyDescent="0.2">
      <c r="C758"/>
      <c r="D758"/>
      <c r="E758"/>
      <c r="F758"/>
      <c r="G758"/>
      <c r="H758"/>
    </row>
    <row r="759" spans="3:8" x14ac:dyDescent="0.2">
      <c r="C759"/>
      <c r="D759"/>
      <c r="E759"/>
      <c r="F759"/>
      <c r="G759"/>
      <c r="H759"/>
    </row>
    <row r="760" spans="3:8" x14ac:dyDescent="0.2">
      <c r="C760"/>
      <c r="D760"/>
      <c r="E760"/>
      <c r="F760"/>
      <c r="G760"/>
      <c r="H760"/>
    </row>
    <row r="761" spans="3:8" x14ac:dyDescent="0.2">
      <c r="C761"/>
      <c r="D761"/>
      <c r="E761"/>
      <c r="F761"/>
      <c r="G761"/>
      <c r="H761"/>
    </row>
    <row r="762" spans="3:8" x14ac:dyDescent="0.2">
      <c r="C762"/>
      <c r="D762"/>
      <c r="E762"/>
      <c r="F762"/>
      <c r="G762"/>
      <c r="H762"/>
    </row>
    <row r="763" spans="3:8" x14ac:dyDescent="0.2">
      <c r="C763"/>
      <c r="D763"/>
      <c r="E763"/>
      <c r="F763"/>
      <c r="G763"/>
      <c r="H763"/>
    </row>
    <row r="764" spans="3:8" x14ac:dyDescent="0.2">
      <c r="C764"/>
      <c r="D764"/>
      <c r="E764"/>
      <c r="F764"/>
      <c r="G764"/>
      <c r="H764"/>
    </row>
    <row r="765" spans="3:8" x14ac:dyDescent="0.2">
      <c r="C765"/>
      <c r="D765"/>
      <c r="E765"/>
      <c r="F765"/>
      <c r="G765"/>
      <c r="H765"/>
    </row>
    <row r="766" spans="3:8" x14ac:dyDescent="0.2">
      <c r="C766"/>
      <c r="D766"/>
      <c r="E766"/>
      <c r="F766"/>
      <c r="G766"/>
      <c r="H766"/>
    </row>
    <row r="767" spans="3:8" x14ac:dyDescent="0.2">
      <c r="C767"/>
      <c r="D767"/>
      <c r="E767"/>
      <c r="F767"/>
      <c r="G767"/>
      <c r="H767"/>
    </row>
    <row r="768" spans="3:8" x14ac:dyDescent="0.2">
      <c r="C768"/>
      <c r="D768"/>
      <c r="E768"/>
      <c r="F768"/>
      <c r="G768"/>
      <c r="H768"/>
    </row>
    <row r="769" spans="3:8" x14ac:dyDescent="0.2">
      <c r="C769"/>
      <c r="D769"/>
      <c r="E769"/>
      <c r="F769"/>
      <c r="G769"/>
      <c r="H769"/>
    </row>
    <row r="770" spans="3:8" x14ac:dyDescent="0.2">
      <c r="C770"/>
      <c r="D770"/>
      <c r="E770"/>
      <c r="F770"/>
      <c r="G770"/>
      <c r="H770"/>
    </row>
    <row r="771" spans="3:8" x14ac:dyDescent="0.2">
      <c r="C771"/>
      <c r="D771"/>
      <c r="E771"/>
      <c r="F771"/>
      <c r="G771"/>
      <c r="H771"/>
    </row>
    <row r="772" spans="3:8" x14ac:dyDescent="0.2">
      <c r="C772"/>
      <c r="D772"/>
      <c r="E772"/>
      <c r="F772"/>
      <c r="G772"/>
      <c r="H772"/>
    </row>
    <row r="773" spans="3:8" x14ac:dyDescent="0.2">
      <c r="C773"/>
      <c r="D773"/>
      <c r="E773"/>
      <c r="F773"/>
      <c r="G773"/>
      <c r="H773"/>
    </row>
    <row r="774" spans="3:8" x14ac:dyDescent="0.2">
      <c r="C774"/>
      <c r="D774"/>
      <c r="E774"/>
      <c r="F774"/>
      <c r="G774"/>
      <c r="H774"/>
    </row>
    <row r="775" spans="3:8" x14ac:dyDescent="0.2">
      <c r="C775"/>
      <c r="D775"/>
      <c r="E775"/>
      <c r="F775"/>
      <c r="G775"/>
      <c r="H775"/>
    </row>
    <row r="776" spans="3:8" x14ac:dyDescent="0.2">
      <c r="C776"/>
      <c r="D776"/>
      <c r="E776"/>
      <c r="F776"/>
      <c r="G776"/>
      <c r="H776"/>
    </row>
    <row r="777" spans="3:8" x14ac:dyDescent="0.2">
      <c r="C777"/>
      <c r="D777"/>
      <c r="E777"/>
      <c r="F777"/>
      <c r="G777"/>
      <c r="H777"/>
    </row>
    <row r="778" spans="3:8" x14ac:dyDescent="0.2">
      <c r="C778"/>
      <c r="D778"/>
      <c r="E778"/>
      <c r="F778"/>
      <c r="G778"/>
      <c r="H778"/>
    </row>
    <row r="779" spans="3:8" x14ac:dyDescent="0.2">
      <c r="C779"/>
      <c r="D779"/>
      <c r="E779"/>
      <c r="F779"/>
      <c r="G779"/>
      <c r="H779"/>
    </row>
    <row r="780" spans="3:8" x14ac:dyDescent="0.2">
      <c r="C780"/>
      <c r="D780"/>
      <c r="E780"/>
      <c r="F780"/>
      <c r="G780"/>
      <c r="H780"/>
    </row>
    <row r="781" spans="3:8" x14ac:dyDescent="0.2">
      <c r="C781"/>
      <c r="D781"/>
      <c r="E781"/>
      <c r="F781"/>
      <c r="G781"/>
      <c r="H781"/>
    </row>
    <row r="782" spans="3:8" x14ac:dyDescent="0.2">
      <c r="C782"/>
      <c r="D782"/>
      <c r="E782"/>
      <c r="F782"/>
      <c r="G782"/>
      <c r="H782"/>
    </row>
    <row r="783" spans="3:8" x14ac:dyDescent="0.2">
      <c r="C783"/>
      <c r="D783"/>
      <c r="E783"/>
      <c r="F783"/>
      <c r="G783"/>
      <c r="H783"/>
    </row>
    <row r="784" spans="3:8" x14ac:dyDescent="0.2">
      <c r="C784"/>
      <c r="D784"/>
      <c r="E784"/>
      <c r="F784"/>
      <c r="G784"/>
      <c r="H784"/>
    </row>
    <row r="785" spans="3:8" x14ac:dyDescent="0.2">
      <c r="C785"/>
      <c r="D785"/>
      <c r="E785"/>
      <c r="F785"/>
      <c r="G785"/>
      <c r="H785"/>
    </row>
    <row r="786" spans="3:8" x14ac:dyDescent="0.2">
      <c r="C786"/>
      <c r="D786"/>
      <c r="E786"/>
      <c r="F786"/>
      <c r="G786"/>
      <c r="H786"/>
    </row>
    <row r="787" spans="3:8" x14ac:dyDescent="0.2">
      <c r="C787"/>
      <c r="D787"/>
      <c r="E787"/>
      <c r="F787"/>
      <c r="G787"/>
      <c r="H787"/>
    </row>
    <row r="788" spans="3:8" x14ac:dyDescent="0.2">
      <c r="C788"/>
      <c r="D788"/>
      <c r="E788"/>
      <c r="F788"/>
      <c r="G788"/>
      <c r="H788"/>
    </row>
    <row r="789" spans="3:8" x14ac:dyDescent="0.2">
      <c r="C789"/>
      <c r="D789"/>
      <c r="E789"/>
      <c r="F789"/>
      <c r="G789"/>
      <c r="H789"/>
    </row>
    <row r="790" spans="3:8" x14ac:dyDescent="0.2">
      <c r="C790"/>
      <c r="D790"/>
      <c r="E790"/>
      <c r="F790"/>
      <c r="G790"/>
      <c r="H790"/>
    </row>
    <row r="791" spans="3:8" x14ac:dyDescent="0.2">
      <c r="C791"/>
      <c r="D791"/>
      <c r="E791"/>
      <c r="F791"/>
      <c r="G791"/>
      <c r="H791"/>
    </row>
    <row r="792" spans="3:8" x14ac:dyDescent="0.2">
      <c r="C792"/>
      <c r="D792"/>
      <c r="E792"/>
      <c r="F792"/>
      <c r="G792"/>
      <c r="H792"/>
    </row>
    <row r="793" spans="3:8" x14ac:dyDescent="0.2">
      <c r="C793"/>
      <c r="D793"/>
      <c r="E793"/>
      <c r="F793"/>
      <c r="G793"/>
      <c r="H793"/>
    </row>
    <row r="794" spans="3:8" x14ac:dyDescent="0.2">
      <c r="C794"/>
      <c r="D794"/>
      <c r="E794"/>
      <c r="F794"/>
      <c r="G794"/>
      <c r="H794"/>
    </row>
    <row r="795" spans="3:8" x14ac:dyDescent="0.2">
      <c r="C795"/>
      <c r="D795"/>
      <c r="E795"/>
      <c r="F795"/>
      <c r="G795"/>
      <c r="H795"/>
    </row>
    <row r="796" spans="3:8" x14ac:dyDescent="0.2">
      <c r="C796"/>
      <c r="D796"/>
      <c r="E796"/>
      <c r="F796"/>
      <c r="G796"/>
      <c r="H796"/>
    </row>
    <row r="797" spans="3:8" x14ac:dyDescent="0.2">
      <c r="C797"/>
      <c r="D797"/>
      <c r="E797"/>
      <c r="F797"/>
      <c r="G797"/>
      <c r="H797"/>
    </row>
    <row r="798" spans="3:8" x14ac:dyDescent="0.2">
      <c r="C798"/>
      <c r="D798"/>
      <c r="E798"/>
      <c r="F798"/>
      <c r="G798"/>
      <c r="H798"/>
    </row>
    <row r="799" spans="3:8" x14ac:dyDescent="0.2">
      <c r="C799"/>
      <c r="D799"/>
      <c r="E799"/>
      <c r="F799"/>
      <c r="G799"/>
      <c r="H799"/>
    </row>
    <row r="800" spans="3:8" x14ac:dyDescent="0.2">
      <c r="C800"/>
      <c r="D800"/>
      <c r="E800"/>
      <c r="F800"/>
      <c r="G800"/>
      <c r="H800"/>
    </row>
    <row r="801" spans="3:8" x14ac:dyDescent="0.2">
      <c r="C801"/>
      <c r="D801"/>
      <c r="E801"/>
      <c r="F801"/>
      <c r="G801"/>
      <c r="H801"/>
    </row>
    <row r="802" spans="3:8" x14ac:dyDescent="0.2">
      <c r="C802"/>
      <c r="D802"/>
      <c r="E802"/>
      <c r="F802"/>
      <c r="G802"/>
      <c r="H802"/>
    </row>
    <row r="803" spans="3:8" x14ac:dyDescent="0.2">
      <c r="C803"/>
      <c r="D803"/>
      <c r="E803"/>
      <c r="F803"/>
      <c r="G803"/>
      <c r="H803"/>
    </row>
    <row r="804" spans="3:8" x14ac:dyDescent="0.2">
      <c r="C804"/>
      <c r="D804"/>
      <c r="E804"/>
      <c r="F804"/>
      <c r="G804"/>
      <c r="H804"/>
    </row>
    <row r="805" spans="3:8" x14ac:dyDescent="0.2">
      <c r="C805"/>
      <c r="D805"/>
      <c r="E805"/>
      <c r="F805"/>
      <c r="G805"/>
      <c r="H805"/>
    </row>
    <row r="806" spans="3:8" x14ac:dyDescent="0.2">
      <c r="C806"/>
      <c r="D806"/>
      <c r="E806"/>
      <c r="F806"/>
      <c r="G806"/>
      <c r="H806"/>
    </row>
    <row r="807" spans="3:8" x14ac:dyDescent="0.2">
      <c r="C807"/>
      <c r="D807"/>
      <c r="E807"/>
      <c r="F807"/>
      <c r="G807"/>
      <c r="H807"/>
    </row>
    <row r="808" spans="3:8" x14ac:dyDescent="0.2">
      <c r="C808"/>
      <c r="D808"/>
      <c r="E808"/>
      <c r="F808"/>
      <c r="G808"/>
      <c r="H808"/>
    </row>
    <row r="809" spans="3:8" x14ac:dyDescent="0.2">
      <c r="C809"/>
      <c r="D809"/>
      <c r="E809"/>
      <c r="F809"/>
      <c r="G809"/>
      <c r="H809"/>
    </row>
    <row r="810" spans="3:8" x14ac:dyDescent="0.2">
      <c r="C810"/>
      <c r="D810"/>
      <c r="E810"/>
      <c r="F810"/>
      <c r="G810"/>
      <c r="H810"/>
    </row>
    <row r="811" spans="3:8" x14ac:dyDescent="0.2">
      <c r="C811"/>
      <c r="D811"/>
      <c r="E811"/>
      <c r="F811"/>
      <c r="G811"/>
      <c r="H811"/>
    </row>
    <row r="812" spans="3:8" x14ac:dyDescent="0.2">
      <c r="C812"/>
      <c r="D812"/>
      <c r="E812"/>
      <c r="F812"/>
      <c r="G812"/>
      <c r="H812"/>
    </row>
    <row r="813" spans="3:8" x14ac:dyDescent="0.2">
      <c r="C813"/>
      <c r="D813"/>
      <c r="E813"/>
      <c r="F813"/>
      <c r="G813"/>
      <c r="H813"/>
    </row>
    <row r="814" spans="3:8" x14ac:dyDescent="0.2">
      <c r="C814"/>
      <c r="D814"/>
      <c r="E814"/>
      <c r="F814"/>
      <c r="G814"/>
      <c r="H814"/>
    </row>
    <row r="815" spans="3:8" x14ac:dyDescent="0.2">
      <c r="C815"/>
      <c r="D815"/>
      <c r="E815"/>
      <c r="F815"/>
      <c r="G815"/>
      <c r="H815"/>
    </row>
    <row r="816" spans="3:8" x14ac:dyDescent="0.2">
      <c r="C816"/>
      <c r="D816"/>
      <c r="E816"/>
      <c r="F816"/>
      <c r="G816"/>
      <c r="H816"/>
    </row>
    <row r="817" spans="3:8" x14ac:dyDescent="0.2">
      <c r="C817"/>
      <c r="D817"/>
      <c r="E817"/>
      <c r="F817"/>
      <c r="G817"/>
      <c r="H817"/>
    </row>
    <row r="818" spans="3:8" x14ac:dyDescent="0.2">
      <c r="C818"/>
      <c r="D818"/>
      <c r="E818"/>
      <c r="F818"/>
      <c r="G818"/>
      <c r="H818"/>
    </row>
    <row r="819" spans="3:8" x14ac:dyDescent="0.2">
      <c r="C819"/>
      <c r="D819"/>
      <c r="E819"/>
      <c r="F819"/>
      <c r="G819"/>
      <c r="H819"/>
    </row>
    <row r="820" spans="3:8" x14ac:dyDescent="0.2">
      <c r="C820"/>
      <c r="D820"/>
      <c r="E820"/>
      <c r="F820"/>
      <c r="G820"/>
      <c r="H820"/>
    </row>
    <row r="821" spans="3:8" x14ac:dyDescent="0.2">
      <c r="C821"/>
      <c r="D821"/>
      <c r="E821"/>
      <c r="F821"/>
      <c r="G821"/>
      <c r="H821"/>
    </row>
    <row r="822" spans="3:8" x14ac:dyDescent="0.2">
      <c r="C822"/>
      <c r="D822"/>
      <c r="E822"/>
      <c r="F822"/>
      <c r="G822"/>
      <c r="H822"/>
    </row>
    <row r="823" spans="3:8" x14ac:dyDescent="0.2">
      <c r="C823"/>
      <c r="D823"/>
      <c r="E823"/>
      <c r="F823"/>
      <c r="G823"/>
      <c r="H823"/>
    </row>
    <row r="824" spans="3:8" x14ac:dyDescent="0.2">
      <c r="C824"/>
      <c r="D824"/>
      <c r="E824"/>
      <c r="F824"/>
      <c r="G824"/>
      <c r="H824"/>
    </row>
    <row r="825" spans="3:8" x14ac:dyDescent="0.2">
      <c r="C825"/>
      <c r="D825"/>
      <c r="E825"/>
      <c r="F825"/>
      <c r="G825"/>
      <c r="H825"/>
    </row>
    <row r="826" spans="3:8" x14ac:dyDescent="0.2">
      <c r="C826"/>
      <c r="D826"/>
      <c r="E826"/>
      <c r="F826"/>
      <c r="G826"/>
      <c r="H826"/>
    </row>
    <row r="827" spans="3:8" x14ac:dyDescent="0.2">
      <c r="C827"/>
      <c r="D827"/>
      <c r="E827"/>
      <c r="F827"/>
      <c r="G827"/>
      <c r="H827"/>
    </row>
    <row r="828" spans="3:8" x14ac:dyDescent="0.2">
      <c r="C828"/>
      <c r="D828"/>
      <c r="E828"/>
      <c r="F828"/>
      <c r="G828"/>
      <c r="H828"/>
    </row>
    <row r="829" spans="3:8" x14ac:dyDescent="0.2">
      <c r="C829"/>
      <c r="D829"/>
      <c r="E829"/>
      <c r="F829"/>
      <c r="G829"/>
      <c r="H829"/>
    </row>
    <row r="830" spans="3:8" x14ac:dyDescent="0.2">
      <c r="C830"/>
      <c r="D830"/>
      <c r="E830"/>
      <c r="F830"/>
      <c r="G830"/>
      <c r="H830"/>
    </row>
    <row r="831" spans="3:8" x14ac:dyDescent="0.2">
      <c r="C831"/>
      <c r="D831"/>
      <c r="E831"/>
      <c r="F831"/>
      <c r="G831"/>
      <c r="H831"/>
    </row>
    <row r="832" spans="3:8" x14ac:dyDescent="0.2">
      <c r="C832"/>
      <c r="D832"/>
      <c r="E832"/>
      <c r="F832"/>
      <c r="G832"/>
      <c r="H832"/>
    </row>
    <row r="833" spans="3:8" x14ac:dyDescent="0.2">
      <c r="C833"/>
      <c r="D833"/>
      <c r="E833"/>
      <c r="F833"/>
      <c r="G833"/>
      <c r="H833"/>
    </row>
    <row r="834" spans="3:8" x14ac:dyDescent="0.2">
      <c r="C834"/>
      <c r="D834"/>
      <c r="E834"/>
      <c r="F834"/>
      <c r="G834"/>
      <c r="H834"/>
    </row>
    <row r="835" spans="3:8" x14ac:dyDescent="0.2">
      <c r="C835"/>
      <c r="D835"/>
      <c r="E835"/>
      <c r="F835"/>
      <c r="G835"/>
      <c r="H835"/>
    </row>
    <row r="836" spans="3:8" x14ac:dyDescent="0.2">
      <c r="C836"/>
      <c r="D836"/>
      <c r="E836"/>
      <c r="F836"/>
      <c r="G836"/>
      <c r="H836"/>
    </row>
    <row r="837" spans="3:8" x14ac:dyDescent="0.2">
      <c r="C837"/>
      <c r="D837"/>
      <c r="E837"/>
      <c r="F837"/>
      <c r="G837"/>
      <c r="H837"/>
    </row>
    <row r="838" spans="3:8" x14ac:dyDescent="0.2">
      <c r="C838"/>
      <c r="D838"/>
      <c r="E838"/>
      <c r="F838"/>
      <c r="G838"/>
      <c r="H838"/>
    </row>
    <row r="839" spans="3:8" x14ac:dyDescent="0.2">
      <c r="C839"/>
      <c r="D839"/>
      <c r="E839"/>
      <c r="F839"/>
      <c r="G839"/>
      <c r="H839"/>
    </row>
    <row r="840" spans="3:8" x14ac:dyDescent="0.2">
      <c r="C840"/>
      <c r="D840"/>
      <c r="E840"/>
      <c r="F840"/>
      <c r="G840"/>
      <c r="H840"/>
    </row>
    <row r="841" spans="3:8" x14ac:dyDescent="0.2">
      <c r="C841"/>
      <c r="D841"/>
      <c r="E841"/>
      <c r="F841"/>
      <c r="G841"/>
      <c r="H841"/>
    </row>
    <row r="842" spans="3:8" x14ac:dyDescent="0.2">
      <c r="C842"/>
      <c r="D842"/>
      <c r="E842"/>
      <c r="F842"/>
      <c r="G842"/>
      <c r="H842"/>
    </row>
    <row r="843" spans="3:8" x14ac:dyDescent="0.2">
      <c r="C843"/>
      <c r="D843"/>
      <c r="E843"/>
      <c r="F843"/>
      <c r="G843"/>
      <c r="H843"/>
    </row>
    <row r="844" spans="3:8" x14ac:dyDescent="0.2">
      <c r="C844"/>
      <c r="D844"/>
      <c r="E844"/>
      <c r="F844"/>
      <c r="G844"/>
      <c r="H844"/>
    </row>
    <row r="845" spans="3:8" x14ac:dyDescent="0.2">
      <c r="C845"/>
      <c r="D845"/>
      <c r="E845"/>
      <c r="F845"/>
      <c r="G845"/>
      <c r="H845"/>
    </row>
    <row r="846" spans="3:8" x14ac:dyDescent="0.2">
      <c r="C846"/>
      <c r="D846"/>
      <c r="E846"/>
      <c r="F846"/>
      <c r="G846"/>
      <c r="H846"/>
    </row>
    <row r="847" spans="3:8" x14ac:dyDescent="0.2">
      <c r="C847"/>
      <c r="D847"/>
      <c r="E847"/>
      <c r="F847"/>
      <c r="G847"/>
      <c r="H847"/>
    </row>
    <row r="848" spans="3:8" x14ac:dyDescent="0.2">
      <c r="C848"/>
      <c r="D848"/>
      <c r="E848"/>
      <c r="F848"/>
      <c r="G848"/>
      <c r="H848"/>
    </row>
    <row r="849" spans="3:8" x14ac:dyDescent="0.2">
      <c r="C849"/>
      <c r="D849"/>
      <c r="E849"/>
      <c r="F849"/>
      <c r="G849"/>
      <c r="H849"/>
    </row>
    <row r="850" spans="3:8" x14ac:dyDescent="0.2">
      <c r="C850"/>
      <c r="D850"/>
      <c r="E850"/>
      <c r="F850"/>
      <c r="G850"/>
      <c r="H850"/>
    </row>
    <row r="851" spans="3:8" x14ac:dyDescent="0.2">
      <c r="C851"/>
      <c r="D851"/>
      <c r="E851"/>
      <c r="F851"/>
      <c r="G851"/>
      <c r="H851"/>
    </row>
    <row r="852" spans="3:8" x14ac:dyDescent="0.2">
      <c r="C852"/>
      <c r="D852"/>
      <c r="E852"/>
      <c r="F852"/>
      <c r="G852"/>
      <c r="H852"/>
    </row>
    <row r="853" spans="3:8" x14ac:dyDescent="0.2">
      <c r="C853"/>
      <c r="D853"/>
      <c r="E853"/>
      <c r="F853"/>
      <c r="G853"/>
      <c r="H853"/>
    </row>
    <row r="854" spans="3:8" x14ac:dyDescent="0.2">
      <c r="C854"/>
      <c r="D854"/>
      <c r="E854"/>
      <c r="F854"/>
      <c r="G854"/>
      <c r="H854"/>
    </row>
    <row r="855" spans="3:8" x14ac:dyDescent="0.2">
      <c r="C855"/>
      <c r="D855"/>
      <c r="E855"/>
      <c r="F855"/>
      <c r="G855"/>
      <c r="H855"/>
    </row>
    <row r="856" spans="3:8" x14ac:dyDescent="0.2">
      <c r="C856"/>
      <c r="D856"/>
      <c r="E856"/>
      <c r="F856"/>
      <c r="G856"/>
      <c r="H856"/>
    </row>
    <row r="857" spans="3:8" x14ac:dyDescent="0.2">
      <c r="C857"/>
      <c r="D857"/>
      <c r="E857"/>
      <c r="F857"/>
      <c r="G857"/>
      <c r="H857"/>
    </row>
    <row r="858" spans="3:8" x14ac:dyDescent="0.2">
      <c r="C858"/>
      <c r="D858"/>
      <c r="E858"/>
      <c r="F858"/>
      <c r="G858"/>
      <c r="H858"/>
    </row>
    <row r="859" spans="3:8" x14ac:dyDescent="0.2">
      <c r="C859"/>
      <c r="D859"/>
      <c r="E859"/>
      <c r="F859"/>
      <c r="G859"/>
      <c r="H859"/>
    </row>
    <row r="860" spans="3:8" x14ac:dyDescent="0.2">
      <c r="C860"/>
      <c r="D860"/>
      <c r="E860"/>
      <c r="F860"/>
      <c r="G860"/>
      <c r="H860"/>
    </row>
    <row r="861" spans="3:8" x14ac:dyDescent="0.2">
      <c r="C861"/>
      <c r="D861"/>
      <c r="E861"/>
      <c r="F861"/>
      <c r="G861"/>
      <c r="H861"/>
    </row>
    <row r="862" spans="3:8" x14ac:dyDescent="0.2">
      <c r="C862"/>
      <c r="D862"/>
      <c r="E862"/>
      <c r="F862"/>
      <c r="G862"/>
      <c r="H862"/>
    </row>
    <row r="863" spans="3:8" x14ac:dyDescent="0.2">
      <c r="C863"/>
      <c r="D863"/>
      <c r="E863"/>
      <c r="F863"/>
      <c r="G863"/>
      <c r="H863"/>
    </row>
    <row r="864" spans="3:8" x14ac:dyDescent="0.2">
      <c r="C864"/>
      <c r="D864"/>
      <c r="E864"/>
      <c r="F864"/>
      <c r="G864"/>
      <c r="H864"/>
    </row>
    <row r="865" spans="3:8" x14ac:dyDescent="0.2">
      <c r="C865"/>
      <c r="D865"/>
      <c r="E865"/>
      <c r="F865"/>
      <c r="G865"/>
      <c r="H865"/>
    </row>
    <row r="866" spans="3:8" x14ac:dyDescent="0.2">
      <c r="C866"/>
      <c r="D866"/>
      <c r="E866"/>
      <c r="F866"/>
      <c r="G866"/>
      <c r="H866"/>
    </row>
    <row r="867" spans="3:8" x14ac:dyDescent="0.2">
      <c r="C867"/>
      <c r="D867"/>
      <c r="E867"/>
      <c r="F867"/>
      <c r="G867"/>
      <c r="H867"/>
    </row>
    <row r="868" spans="3:8" x14ac:dyDescent="0.2">
      <c r="C868"/>
      <c r="D868"/>
      <c r="E868"/>
      <c r="F868"/>
      <c r="G868"/>
      <c r="H868"/>
    </row>
    <row r="869" spans="3:8" x14ac:dyDescent="0.2">
      <c r="C869"/>
      <c r="D869"/>
      <c r="E869"/>
      <c r="F869"/>
      <c r="G869"/>
      <c r="H869"/>
    </row>
    <row r="870" spans="3:8" x14ac:dyDescent="0.2">
      <c r="C870"/>
      <c r="D870"/>
      <c r="E870"/>
      <c r="F870"/>
      <c r="G870"/>
      <c r="H870"/>
    </row>
    <row r="871" spans="3:8" x14ac:dyDescent="0.2">
      <c r="C871"/>
      <c r="D871"/>
      <c r="E871"/>
      <c r="F871"/>
      <c r="G871"/>
      <c r="H871"/>
    </row>
    <row r="872" spans="3:8" x14ac:dyDescent="0.2">
      <c r="C872"/>
      <c r="D872"/>
      <c r="E872"/>
      <c r="F872"/>
      <c r="G872"/>
      <c r="H872"/>
    </row>
    <row r="873" spans="3:8" x14ac:dyDescent="0.2">
      <c r="C873"/>
      <c r="D873"/>
      <c r="E873"/>
      <c r="F873"/>
      <c r="G873"/>
      <c r="H873"/>
    </row>
    <row r="874" spans="3:8" x14ac:dyDescent="0.2">
      <c r="C874"/>
      <c r="D874"/>
      <c r="E874"/>
      <c r="F874"/>
      <c r="G874"/>
      <c r="H874"/>
    </row>
    <row r="875" spans="3:8" x14ac:dyDescent="0.2">
      <c r="C875"/>
      <c r="D875"/>
      <c r="E875"/>
      <c r="F875"/>
      <c r="G875"/>
      <c r="H875"/>
    </row>
    <row r="876" spans="3:8" x14ac:dyDescent="0.2">
      <c r="C876"/>
      <c r="D876"/>
      <c r="E876"/>
      <c r="F876"/>
      <c r="G876"/>
      <c r="H876"/>
    </row>
    <row r="877" spans="3:8" x14ac:dyDescent="0.2">
      <c r="C877"/>
      <c r="D877"/>
      <c r="E877"/>
      <c r="F877"/>
      <c r="G877"/>
      <c r="H877"/>
    </row>
    <row r="878" spans="3:8" x14ac:dyDescent="0.2">
      <c r="C878"/>
      <c r="D878"/>
      <c r="E878"/>
      <c r="F878"/>
      <c r="G878"/>
      <c r="H878"/>
    </row>
    <row r="879" spans="3:8" x14ac:dyDescent="0.2">
      <c r="C879"/>
      <c r="D879"/>
      <c r="E879"/>
      <c r="F879"/>
      <c r="G879"/>
      <c r="H879"/>
    </row>
    <row r="880" spans="3:8" x14ac:dyDescent="0.2">
      <c r="C880"/>
      <c r="D880"/>
      <c r="E880"/>
      <c r="F880"/>
      <c r="G880"/>
      <c r="H880"/>
    </row>
    <row r="881" spans="3:8" x14ac:dyDescent="0.2">
      <c r="C881"/>
      <c r="D881"/>
      <c r="E881"/>
      <c r="F881"/>
      <c r="G881"/>
      <c r="H881"/>
    </row>
    <row r="882" spans="3:8" x14ac:dyDescent="0.2">
      <c r="C882"/>
      <c r="D882"/>
      <c r="E882"/>
      <c r="F882"/>
      <c r="G882"/>
      <c r="H882"/>
    </row>
    <row r="883" spans="3:8" x14ac:dyDescent="0.2">
      <c r="C883"/>
      <c r="D883"/>
      <c r="E883"/>
      <c r="F883"/>
      <c r="G883"/>
      <c r="H883"/>
    </row>
    <row r="884" spans="3:8" x14ac:dyDescent="0.2">
      <c r="C884"/>
      <c r="D884"/>
      <c r="E884"/>
      <c r="F884"/>
      <c r="G884"/>
      <c r="H884"/>
    </row>
    <row r="885" spans="3:8" x14ac:dyDescent="0.2">
      <c r="C885"/>
      <c r="D885"/>
      <c r="E885"/>
      <c r="F885"/>
      <c r="G885"/>
      <c r="H885"/>
    </row>
    <row r="886" spans="3:8" x14ac:dyDescent="0.2">
      <c r="C886"/>
      <c r="D886"/>
      <c r="E886"/>
      <c r="F886"/>
      <c r="G886"/>
      <c r="H886"/>
    </row>
    <row r="887" spans="3:8" x14ac:dyDescent="0.2">
      <c r="C887"/>
      <c r="D887"/>
      <c r="E887"/>
      <c r="F887"/>
      <c r="G887"/>
      <c r="H887"/>
    </row>
    <row r="888" spans="3:8" x14ac:dyDescent="0.2">
      <c r="C888"/>
      <c r="D888"/>
      <c r="E888"/>
      <c r="F888"/>
      <c r="G888"/>
      <c r="H888"/>
    </row>
    <row r="889" spans="3:8" x14ac:dyDescent="0.2">
      <c r="C889"/>
      <c r="D889"/>
      <c r="E889"/>
      <c r="F889"/>
      <c r="G889"/>
      <c r="H889"/>
    </row>
  </sheetData>
  <mergeCells count="2">
    <mergeCell ref="B3:H3"/>
    <mergeCell ref="B2:H2"/>
  </mergeCells>
  <phoneticPr fontId="5" type="noConversion"/>
  <conditionalFormatting sqref="C53:D53 C21:D45">
    <cfRule type="cellIs" dxfId="1" priority="2" stopIfTrue="1" operator="equal">
      <formula>0</formula>
    </cfRule>
  </conditionalFormatting>
  <printOptions horizontalCentered="1"/>
  <pageMargins left="0.2" right="0.78740157480314998" top="0.53" bottom="0.52" header="0.511811023622047" footer="0.511811023622047"/>
  <pageSetup paperSize="9" scale="88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4">
    <tabColor indexed="42"/>
  </sheetPr>
  <dimension ref="A1:I794"/>
  <sheetViews>
    <sheetView zoomScaleNormal="100" zoomScaleSheetLayoutView="100" workbookViewId="0"/>
  </sheetViews>
  <sheetFormatPr defaultRowHeight="12.75" x14ac:dyDescent="0.2"/>
  <cols>
    <col min="1" max="1" width="7.5703125" customWidth="1"/>
    <col min="2" max="2" width="44" customWidth="1"/>
    <col min="3" max="3" width="4.7109375" style="78" customWidth="1"/>
    <col min="4" max="4" width="2.7109375" style="78" customWidth="1"/>
    <col min="5" max="5" width="7.28515625" style="83" customWidth="1"/>
    <col min="6" max="6" width="12.140625" style="94" customWidth="1"/>
    <col min="7" max="7" width="7.7109375" style="94" customWidth="1"/>
    <col min="8" max="8" width="13" style="94" customWidth="1"/>
    <col min="9" max="9" width="1.42578125" customWidth="1"/>
    <col min="10" max="10" width="16.85546875" customWidth="1"/>
  </cols>
  <sheetData>
    <row r="1" spans="3:8" s="52" customFormat="1" x14ac:dyDescent="0.2"/>
    <row r="2" spans="3:8" s="52" customFormat="1" x14ac:dyDescent="0.2"/>
    <row r="3" spans="3:8" s="52" customFormat="1" x14ac:dyDescent="0.2"/>
    <row r="4" spans="3:8" x14ac:dyDescent="0.2">
      <c r="C4"/>
      <c r="D4"/>
      <c r="E4"/>
      <c r="F4"/>
      <c r="G4"/>
      <c r="H4"/>
    </row>
    <row r="5" spans="3:8" x14ac:dyDescent="0.2">
      <c r="C5"/>
      <c r="D5"/>
      <c r="E5"/>
      <c r="F5"/>
      <c r="G5"/>
      <c r="H5"/>
    </row>
    <row r="6" spans="3:8" ht="6.75" customHeight="1" x14ac:dyDescent="0.2">
      <c r="C6"/>
      <c r="D6"/>
      <c r="E6"/>
      <c r="F6"/>
      <c r="G6"/>
      <c r="H6"/>
    </row>
    <row r="7" spans="3:8" x14ac:dyDescent="0.2">
      <c r="C7"/>
      <c r="D7"/>
      <c r="E7"/>
      <c r="F7"/>
      <c r="G7"/>
      <c r="H7"/>
    </row>
    <row r="8" spans="3:8" x14ac:dyDescent="0.2">
      <c r="C8"/>
      <c r="D8"/>
      <c r="E8"/>
      <c r="F8"/>
      <c r="G8"/>
      <c r="H8"/>
    </row>
    <row r="9" spans="3:8" x14ac:dyDescent="0.2">
      <c r="C9"/>
      <c r="D9"/>
      <c r="E9"/>
      <c r="F9"/>
      <c r="G9"/>
      <c r="H9"/>
    </row>
    <row r="10" spans="3:8" ht="48" customHeight="1" x14ac:dyDescent="0.2">
      <c r="C10"/>
      <c r="D10"/>
      <c r="E10"/>
      <c r="F10"/>
      <c r="G10"/>
      <c r="H10"/>
    </row>
    <row r="11" spans="3:8" x14ac:dyDescent="0.2">
      <c r="C11"/>
      <c r="D11"/>
      <c r="E11"/>
      <c r="F11"/>
      <c r="G11"/>
      <c r="H11"/>
    </row>
    <row r="12" spans="3:8" x14ac:dyDescent="0.2">
      <c r="C12"/>
      <c r="D12"/>
      <c r="E12"/>
      <c r="F12"/>
      <c r="G12"/>
      <c r="H12"/>
    </row>
    <row r="13" spans="3:8" x14ac:dyDescent="0.2">
      <c r="C13"/>
      <c r="D13"/>
      <c r="E13"/>
      <c r="F13"/>
      <c r="G13"/>
      <c r="H13"/>
    </row>
    <row r="14" spans="3:8" x14ac:dyDescent="0.2">
      <c r="C14"/>
      <c r="D14"/>
      <c r="E14"/>
      <c r="F14"/>
      <c r="G14"/>
      <c r="H14"/>
    </row>
    <row r="15" spans="3:8" x14ac:dyDescent="0.2">
      <c r="C15"/>
      <c r="D15"/>
      <c r="E15"/>
      <c r="F15"/>
      <c r="G15"/>
      <c r="H15"/>
    </row>
    <row r="16" spans="3:8" x14ac:dyDescent="0.2">
      <c r="C16"/>
      <c r="D16"/>
      <c r="E16"/>
      <c r="F16"/>
      <c r="G16"/>
      <c r="H16"/>
    </row>
    <row r="17" spans="3:8" x14ac:dyDescent="0.2">
      <c r="C17"/>
      <c r="D17"/>
      <c r="E17"/>
      <c r="F17"/>
      <c r="G17"/>
      <c r="H17"/>
    </row>
    <row r="18" spans="3:8" x14ac:dyDescent="0.2">
      <c r="C18"/>
      <c r="D18"/>
      <c r="E18"/>
      <c r="F18"/>
      <c r="G18"/>
      <c r="H18"/>
    </row>
    <row r="19" spans="3:8" x14ac:dyDescent="0.2">
      <c r="C19"/>
      <c r="D19"/>
      <c r="E19"/>
      <c r="F19"/>
      <c r="G19"/>
      <c r="H19"/>
    </row>
    <row r="20" spans="3:8" x14ac:dyDescent="0.2">
      <c r="C20"/>
      <c r="D20"/>
      <c r="E20"/>
      <c r="F20"/>
      <c r="G20"/>
      <c r="H20"/>
    </row>
    <row r="21" spans="3:8" x14ac:dyDescent="0.2">
      <c r="C21"/>
      <c r="D21"/>
      <c r="E21"/>
      <c r="F21"/>
      <c r="G21"/>
      <c r="H21"/>
    </row>
    <row r="22" spans="3:8" x14ac:dyDescent="0.2">
      <c r="C22"/>
      <c r="D22"/>
      <c r="E22"/>
      <c r="F22"/>
      <c r="G22"/>
      <c r="H22"/>
    </row>
    <row r="23" spans="3:8" x14ac:dyDescent="0.2">
      <c r="C23"/>
      <c r="D23"/>
      <c r="E23"/>
      <c r="F23"/>
      <c r="G23"/>
      <c r="H23"/>
    </row>
    <row r="24" spans="3:8" x14ac:dyDescent="0.2">
      <c r="C24"/>
      <c r="D24"/>
      <c r="E24"/>
      <c r="F24"/>
      <c r="G24"/>
      <c r="H24"/>
    </row>
    <row r="25" spans="3:8" x14ac:dyDescent="0.2">
      <c r="C25"/>
      <c r="D25"/>
      <c r="E25"/>
      <c r="F25"/>
      <c r="G25"/>
      <c r="H25"/>
    </row>
    <row r="26" spans="3:8" ht="24" customHeight="1" x14ac:dyDescent="0.2">
      <c r="C26"/>
      <c r="D26"/>
      <c r="E26"/>
      <c r="F26"/>
      <c r="G26"/>
      <c r="H26"/>
    </row>
    <row r="27" spans="3:8" x14ac:dyDescent="0.2">
      <c r="C27"/>
      <c r="D27"/>
      <c r="E27"/>
      <c r="F27"/>
      <c r="G27"/>
      <c r="H27"/>
    </row>
    <row r="28" spans="3:8" s="64" customFormat="1" x14ac:dyDescent="0.2"/>
    <row r="29" spans="3:8" s="64" customFormat="1" x14ac:dyDescent="0.2"/>
    <row r="30" spans="3:8" ht="4.5" customHeight="1" x14ac:dyDescent="0.2">
      <c r="C30"/>
      <c r="D30"/>
      <c r="E30"/>
      <c r="F30"/>
      <c r="G30"/>
      <c r="H30"/>
    </row>
    <row r="31" spans="3:8" x14ac:dyDescent="0.2">
      <c r="C31"/>
      <c r="D31"/>
      <c r="E31"/>
      <c r="F31"/>
      <c r="G31"/>
      <c r="H31"/>
    </row>
    <row r="32" spans="3:8" x14ac:dyDescent="0.2">
      <c r="C32"/>
      <c r="D32"/>
      <c r="E32"/>
      <c r="F32"/>
      <c r="G32"/>
      <c r="H32"/>
    </row>
    <row r="33" spans="3:8" x14ac:dyDescent="0.2">
      <c r="C33"/>
      <c r="D33"/>
      <c r="E33"/>
      <c r="F33"/>
      <c r="G33"/>
      <c r="H33"/>
    </row>
    <row r="34" spans="3:8" x14ac:dyDescent="0.2">
      <c r="C34"/>
      <c r="D34"/>
      <c r="E34"/>
      <c r="F34"/>
      <c r="G34"/>
      <c r="H34"/>
    </row>
    <row r="35" spans="3:8" x14ac:dyDescent="0.2">
      <c r="C35"/>
      <c r="D35"/>
      <c r="E35"/>
      <c r="F35"/>
      <c r="G35"/>
      <c r="H35"/>
    </row>
    <row r="36" spans="3:8" ht="5.25" customHeight="1" x14ac:dyDescent="0.2">
      <c r="C36"/>
      <c r="D36"/>
      <c r="E36"/>
      <c r="F36"/>
      <c r="G36"/>
      <c r="H36"/>
    </row>
    <row r="37" spans="3:8" x14ac:dyDescent="0.2">
      <c r="C37"/>
      <c r="D37"/>
      <c r="E37"/>
      <c r="F37"/>
      <c r="G37"/>
      <c r="H37"/>
    </row>
    <row r="38" spans="3:8" x14ac:dyDescent="0.2">
      <c r="C38"/>
      <c r="D38"/>
      <c r="E38"/>
      <c r="F38"/>
      <c r="G38"/>
      <c r="H38"/>
    </row>
    <row r="39" spans="3:8" x14ac:dyDescent="0.2">
      <c r="C39"/>
      <c r="D39"/>
      <c r="E39"/>
      <c r="F39"/>
      <c r="G39"/>
      <c r="H39"/>
    </row>
    <row r="40" spans="3:8" x14ac:dyDescent="0.2">
      <c r="C40"/>
      <c r="D40"/>
      <c r="E40"/>
      <c r="F40"/>
      <c r="G40"/>
      <c r="H40"/>
    </row>
    <row r="41" spans="3:8" x14ac:dyDescent="0.2">
      <c r="C41"/>
      <c r="D41"/>
      <c r="E41"/>
      <c r="F41"/>
      <c r="G41"/>
      <c r="H41"/>
    </row>
    <row r="42" spans="3:8" x14ac:dyDescent="0.2">
      <c r="C42"/>
      <c r="D42"/>
      <c r="E42"/>
      <c r="F42"/>
      <c r="G42"/>
      <c r="H42"/>
    </row>
    <row r="43" spans="3:8" x14ac:dyDescent="0.2">
      <c r="C43"/>
      <c r="D43"/>
      <c r="E43"/>
      <c r="F43"/>
      <c r="G43"/>
      <c r="H43"/>
    </row>
    <row r="44" spans="3:8" x14ac:dyDescent="0.2">
      <c r="C44"/>
      <c r="D44"/>
      <c r="E44"/>
      <c r="F44"/>
      <c r="G44"/>
      <c r="H44"/>
    </row>
    <row r="45" spans="3:8" x14ac:dyDescent="0.2">
      <c r="C45"/>
      <c r="D45"/>
      <c r="E45"/>
      <c r="F45"/>
      <c r="G45"/>
      <c r="H45"/>
    </row>
    <row r="46" spans="3:8" ht="5.25" customHeight="1" x14ac:dyDescent="0.2">
      <c r="C46"/>
      <c r="D46"/>
      <c r="E46"/>
      <c r="F46"/>
      <c r="G46"/>
      <c r="H46"/>
    </row>
    <row r="47" spans="3:8" x14ac:dyDescent="0.2">
      <c r="C47"/>
      <c r="D47"/>
      <c r="E47"/>
      <c r="F47"/>
      <c r="G47"/>
      <c r="H47"/>
    </row>
    <row r="48" spans="3:8" x14ac:dyDescent="0.2">
      <c r="C48"/>
      <c r="D48"/>
      <c r="E48"/>
      <c r="F48"/>
      <c r="G48"/>
      <c r="H48"/>
    </row>
    <row r="49" spans="1:9" ht="4.5" customHeight="1" x14ac:dyDescent="0.2">
      <c r="C49"/>
      <c r="D49"/>
      <c r="E49"/>
      <c r="F49"/>
      <c r="G49"/>
      <c r="H49"/>
    </row>
    <row r="50" spans="1:9" x14ac:dyDescent="0.2">
      <c r="C50"/>
      <c r="D50"/>
      <c r="E50"/>
      <c r="F50"/>
      <c r="G50"/>
      <c r="H50"/>
    </row>
    <row r="51" spans="1:9" x14ac:dyDescent="0.2">
      <c r="C51"/>
      <c r="D51"/>
      <c r="E51"/>
      <c r="F51"/>
      <c r="G51"/>
      <c r="H51"/>
    </row>
    <row r="52" spans="1:9" x14ac:dyDescent="0.2">
      <c r="C52"/>
      <c r="D52"/>
      <c r="E52"/>
      <c r="F52"/>
      <c r="G52"/>
      <c r="H52"/>
    </row>
    <row r="53" spans="1:9" ht="1.5" customHeight="1" x14ac:dyDescent="0.2">
      <c r="C53"/>
      <c r="D53"/>
      <c r="E53"/>
      <c r="F53"/>
      <c r="G53"/>
      <c r="H53"/>
    </row>
    <row r="54" spans="1:9" x14ac:dyDescent="0.2">
      <c r="C54"/>
      <c r="D54"/>
      <c r="E54"/>
      <c r="F54"/>
      <c r="G54"/>
      <c r="H54"/>
    </row>
    <row r="55" spans="1:9" x14ac:dyDescent="0.2">
      <c r="C55"/>
      <c r="D55"/>
      <c r="E55"/>
      <c r="F55"/>
      <c r="G55"/>
      <c r="H55"/>
    </row>
    <row r="56" spans="1:9" x14ac:dyDescent="0.2">
      <c r="C56"/>
      <c r="D56"/>
      <c r="E56"/>
      <c r="F56"/>
      <c r="G56"/>
      <c r="H56"/>
    </row>
    <row r="57" spans="1:9" s="24" customFormat="1" x14ac:dyDescent="0.2"/>
    <row r="58" spans="1:9" x14ac:dyDescent="0.2">
      <c r="C58"/>
      <c r="D58"/>
      <c r="E58"/>
      <c r="F58"/>
      <c r="G58"/>
      <c r="H58"/>
    </row>
    <row r="59" spans="1:9" x14ac:dyDescent="0.2">
      <c r="C59"/>
      <c r="D59"/>
      <c r="E59"/>
      <c r="F59"/>
      <c r="G59"/>
      <c r="H59"/>
    </row>
    <row r="60" spans="1:9" x14ac:dyDescent="0.2">
      <c r="C60"/>
      <c r="D60"/>
      <c r="E60"/>
      <c r="F60"/>
      <c r="G60"/>
      <c r="H60"/>
    </row>
    <row r="61" spans="1:9" x14ac:dyDescent="0.2">
      <c r="C61"/>
      <c r="D61"/>
      <c r="E61"/>
      <c r="F61"/>
      <c r="G61"/>
      <c r="H61"/>
    </row>
    <row r="62" spans="1:9" x14ac:dyDescent="0.2">
      <c r="C62"/>
      <c r="D62"/>
      <c r="E62"/>
      <c r="F62"/>
      <c r="G62"/>
      <c r="H62"/>
    </row>
    <row r="63" spans="1:9" x14ac:dyDescent="0.2">
      <c r="C63"/>
      <c r="D63"/>
      <c r="E63"/>
      <c r="F63"/>
      <c r="G63"/>
      <c r="H63"/>
    </row>
    <row r="64" spans="1:9" x14ac:dyDescent="0.2">
      <c r="A64" s="19"/>
      <c r="B64" s="6"/>
      <c r="C64" s="75"/>
      <c r="D64" s="75"/>
      <c r="F64" s="83"/>
      <c r="G64" s="83"/>
      <c r="H64" s="83"/>
      <c r="I64" s="6"/>
    </row>
    <row r="65" spans="1:9" x14ac:dyDescent="0.2">
      <c r="A65" s="19"/>
      <c r="B65" s="6"/>
      <c r="C65" s="75"/>
      <c r="D65" s="75"/>
      <c r="F65" s="83"/>
      <c r="G65" s="83"/>
      <c r="H65" s="83"/>
      <c r="I65" s="6"/>
    </row>
    <row r="66" spans="1:9" x14ac:dyDescent="0.2">
      <c r="A66" s="19"/>
      <c r="B66" s="6"/>
      <c r="C66" s="75"/>
      <c r="D66" s="75"/>
      <c r="F66" s="83"/>
      <c r="G66" s="83"/>
      <c r="H66" s="83"/>
      <c r="I66" s="6"/>
    </row>
    <row r="67" spans="1:9" x14ac:dyDescent="0.2">
      <c r="A67" s="19"/>
      <c r="B67" s="6"/>
      <c r="C67" s="75"/>
      <c r="D67" s="75"/>
      <c r="F67" s="83"/>
      <c r="G67" s="83"/>
      <c r="H67" s="83"/>
      <c r="I67" s="6"/>
    </row>
    <row r="68" spans="1:9" x14ac:dyDescent="0.2">
      <c r="A68" s="19"/>
      <c r="B68" s="6"/>
      <c r="C68" s="75"/>
      <c r="D68" s="75"/>
      <c r="F68" s="83"/>
      <c r="G68" s="83"/>
      <c r="H68" s="83"/>
      <c r="I68" s="6"/>
    </row>
    <row r="69" spans="1:9" x14ac:dyDescent="0.2">
      <c r="A69" s="19"/>
      <c r="B69" s="6"/>
      <c r="C69" s="75"/>
      <c r="D69" s="75"/>
      <c r="F69" s="83"/>
      <c r="G69" s="83"/>
      <c r="H69" s="83"/>
      <c r="I69" s="6"/>
    </row>
    <row r="70" spans="1:9" x14ac:dyDescent="0.2">
      <c r="A70" s="19"/>
      <c r="B70" s="6"/>
      <c r="C70" s="75"/>
      <c r="D70" s="75"/>
      <c r="F70" s="83"/>
      <c r="G70" s="83"/>
      <c r="H70" s="83"/>
      <c r="I70" s="6"/>
    </row>
    <row r="71" spans="1:9" x14ac:dyDescent="0.2">
      <c r="A71" s="19"/>
      <c r="B71" s="6"/>
      <c r="C71" s="75"/>
      <c r="D71" s="75"/>
      <c r="F71" s="83"/>
      <c r="G71" s="83"/>
      <c r="H71" s="83"/>
      <c r="I71" s="6"/>
    </row>
    <row r="72" spans="1:9" x14ac:dyDescent="0.2">
      <c r="A72" s="19"/>
      <c r="B72" s="6"/>
      <c r="C72" s="75"/>
      <c r="D72" s="75"/>
      <c r="F72" s="83"/>
      <c r="G72" s="83"/>
      <c r="H72" s="83"/>
      <c r="I72" s="6"/>
    </row>
    <row r="73" spans="1:9" x14ac:dyDescent="0.2">
      <c r="A73" s="19"/>
      <c r="B73" s="6"/>
      <c r="C73" s="75"/>
      <c r="D73" s="75"/>
      <c r="F73" s="83"/>
      <c r="G73" s="83"/>
      <c r="H73" s="83"/>
      <c r="I73" s="6"/>
    </row>
    <row r="74" spans="1:9" x14ac:dyDescent="0.2">
      <c r="A74" s="19"/>
      <c r="B74" s="6"/>
      <c r="C74" s="75"/>
      <c r="D74" s="75"/>
      <c r="F74" s="83"/>
      <c r="G74" s="83"/>
      <c r="H74" s="83"/>
      <c r="I74" s="6"/>
    </row>
    <row r="75" spans="1:9" x14ac:dyDescent="0.2">
      <c r="A75" s="19"/>
      <c r="B75" s="6"/>
      <c r="C75" s="75"/>
      <c r="D75" s="75"/>
      <c r="F75" s="83"/>
      <c r="G75" s="83"/>
      <c r="H75" s="83"/>
      <c r="I75" s="6"/>
    </row>
    <row r="76" spans="1:9" x14ac:dyDescent="0.2">
      <c r="A76" s="19"/>
      <c r="B76" s="6"/>
      <c r="C76" s="75"/>
      <c r="D76" s="75"/>
      <c r="F76" s="83"/>
      <c r="G76" s="83"/>
      <c r="H76" s="83"/>
      <c r="I76" s="6"/>
    </row>
    <row r="77" spans="1:9" x14ac:dyDescent="0.2">
      <c r="A77" s="19"/>
      <c r="B77" s="6"/>
      <c r="C77" s="75"/>
      <c r="D77" s="75"/>
      <c r="F77" s="83"/>
      <c r="G77" s="83"/>
      <c r="H77" s="83"/>
      <c r="I77" s="6"/>
    </row>
    <row r="78" spans="1:9" x14ac:dyDescent="0.2">
      <c r="A78" s="19"/>
      <c r="B78" s="6"/>
      <c r="C78" s="75"/>
      <c r="D78" s="75"/>
      <c r="F78" s="83"/>
      <c r="G78" s="83"/>
      <c r="H78" s="83"/>
      <c r="I78" s="6"/>
    </row>
    <row r="79" spans="1:9" x14ac:dyDescent="0.2">
      <c r="A79" s="19"/>
      <c r="B79" s="6"/>
      <c r="C79" s="75"/>
      <c r="D79" s="75"/>
      <c r="F79" s="83"/>
      <c r="G79" s="83"/>
      <c r="H79" s="83"/>
      <c r="I79" s="6"/>
    </row>
    <row r="80" spans="1:9" x14ac:dyDescent="0.2">
      <c r="A80" s="19"/>
      <c r="B80" s="6"/>
      <c r="C80" s="75"/>
      <c r="D80" s="75"/>
      <c r="F80" s="83"/>
      <c r="G80" s="83"/>
      <c r="H80" s="83"/>
      <c r="I80" s="6"/>
    </row>
    <row r="81" spans="1:9" x14ac:dyDescent="0.2">
      <c r="A81" s="19"/>
      <c r="B81" s="6"/>
      <c r="C81" s="75"/>
      <c r="D81" s="75"/>
      <c r="F81" s="83"/>
      <c r="G81" s="83"/>
      <c r="H81" s="83"/>
      <c r="I81" s="6"/>
    </row>
    <row r="82" spans="1:9" x14ac:dyDescent="0.2">
      <c r="A82" s="19"/>
      <c r="B82" s="6"/>
      <c r="C82" s="75"/>
      <c r="D82" s="75"/>
      <c r="F82" s="83"/>
      <c r="G82" s="83"/>
      <c r="H82" s="83"/>
      <c r="I82" s="6"/>
    </row>
    <row r="83" spans="1:9" x14ac:dyDescent="0.2">
      <c r="A83" s="19"/>
      <c r="B83" s="6"/>
      <c r="C83" s="75"/>
      <c r="D83" s="75"/>
      <c r="F83" s="83"/>
      <c r="G83" s="83"/>
      <c r="H83" s="83"/>
      <c r="I83" s="6"/>
    </row>
    <row r="84" spans="1:9" x14ac:dyDescent="0.2">
      <c r="A84" s="19"/>
      <c r="B84" s="6"/>
      <c r="C84" s="75"/>
      <c r="D84" s="75"/>
      <c r="F84" s="83"/>
      <c r="G84" s="83"/>
      <c r="H84" s="83"/>
      <c r="I84" s="6"/>
    </row>
    <row r="85" spans="1:9" x14ac:dyDescent="0.2">
      <c r="A85" s="19"/>
      <c r="B85" s="6"/>
      <c r="C85" s="75"/>
      <c r="D85" s="75"/>
      <c r="F85" s="83"/>
      <c r="G85" s="83"/>
      <c r="H85" s="83"/>
      <c r="I85" s="6"/>
    </row>
    <row r="86" spans="1:9" x14ac:dyDescent="0.2">
      <c r="A86" s="19"/>
      <c r="B86" s="6"/>
      <c r="C86" s="75"/>
      <c r="D86" s="75"/>
      <c r="F86" s="83"/>
      <c r="G86" s="83"/>
      <c r="H86" s="83"/>
      <c r="I86" s="6"/>
    </row>
    <row r="87" spans="1:9" x14ac:dyDescent="0.2">
      <c r="A87" s="19"/>
      <c r="B87" s="6"/>
      <c r="C87" s="75"/>
      <c r="D87" s="75"/>
      <c r="F87" s="83"/>
      <c r="G87" s="83"/>
      <c r="H87" s="83"/>
      <c r="I87" s="6"/>
    </row>
    <row r="88" spans="1:9" x14ac:dyDescent="0.2">
      <c r="A88" s="19"/>
      <c r="B88" s="6"/>
      <c r="C88" s="75"/>
      <c r="D88" s="75"/>
      <c r="F88" s="83"/>
      <c r="G88" s="83"/>
      <c r="H88" s="83"/>
      <c r="I88" s="6"/>
    </row>
    <row r="89" spans="1:9" x14ac:dyDescent="0.2">
      <c r="A89" s="19"/>
      <c r="B89" s="6"/>
      <c r="C89" s="75"/>
      <c r="D89" s="75"/>
      <c r="F89" s="83"/>
      <c r="G89" s="83"/>
      <c r="H89" s="83"/>
      <c r="I89" s="6"/>
    </row>
    <row r="90" spans="1:9" x14ac:dyDescent="0.2">
      <c r="A90" s="19"/>
      <c r="B90" s="6"/>
      <c r="C90" s="75"/>
      <c r="D90" s="75"/>
      <c r="F90" s="83"/>
      <c r="G90" s="83"/>
      <c r="H90" s="83"/>
      <c r="I90" s="6"/>
    </row>
    <row r="91" spans="1:9" x14ac:dyDescent="0.2">
      <c r="A91" s="19"/>
      <c r="B91" s="6"/>
      <c r="C91" s="75"/>
      <c r="D91" s="75"/>
      <c r="F91" s="83"/>
      <c r="G91" s="83"/>
      <c r="H91" s="83"/>
      <c r="I91" s="6"/>
    </row>
    <row r="92" spans="1:9" x14ac:dyDescent="0.2">
      <c r="A92" s="19"/>
      <c r="B92" s="6"/>
      <c r="C92" s="75"/>
      <c r="D92" s="75"/>
      <c r="F92" s="83"/>
      <c r="G92" s="83"/>
      <c r="H92" s="83"/>
      <c r="I92" s="6"/>
    </row>
    <row r="93" spans="1:9" x14ac:dyDescent="0.2">
      <c r="A93" s="19"/>
      <c r="B93" s="6"/>
      <c r="C93" s="75"/>
      <c r="D93" s="75"/>
      <c r="F93" s="83"/>
      <c r="G93" s="83"/>
      <c r="H93" s="83"/>
      <c r="I93" s="6"/>
    </row>
    <row r="94" spans="1:9" x14ac:dyDescent="0.2">
      <c r="A94" s="19"/>
      <c r="B94" s="6"/>
      <c r="C94" s="75"/>
      <c r="D94" s="75"/>
      <c r="F94" s="83"/>
      <c r="G94" s="83"/>
      <c r="H94" s="83"/>
      <c r="I94" s="6"/>
    </row>
    <row r="95" spans="1:9" x14ac:dyDescent="0.2">
      <c r="A95" s="19"/>
      <c r="B95" s="6"/>
      <c r="C95" s="75"/>
      <c r="D95" s="75"/>
      <c r="F95" s="83"/>
      <c r="G95" s="83"/>
      <c r="H95" s="83"/>
      <c r="I95" s="6"/>
    </row>
    <row r="96" spans="1:9" x14ac:dyDescent="0.2">
      <c r="A96" s="19"/>
      <c r="B96" s="6"/>
      <c r="C96" s="75"/>
      <c r="D96" s="75"/>
      <c r="F96" s="83"/>
      <c r="G96" s="83"/>
      <c r="H96" s="83"/>
      <c r="I96" s="6"/>
    </row>
    <row r="97" spans="1:9" x14ac:dyDescent="0.2">
      <c r="A97" s="19"/>
      <c r="B97" s="6"/>
      <c r="C97" s="75"/>
      <c r="D97" s="75"/>
      <c r="F97" s="83"/>
      <c r="G97" s="83"/>
      <c r="H97" s="83"/>
      <c r="I97" s="6"/>
    </row>
    <row r="98" spans="1:9" x14ac:dyDescent="0.2">
      <c r="A98" s="19"/>
      <c r="B98" s="6"/>
      <c r="C98" s="75"/>
      <c r="D98" s="75"/>
      <c r="F98" s="83"/>
      <c r="G98" s="83"/>
      <c r="H98" s="83"/>
      <c r="I98" s="6"/>
    </row>
    <row r="99" spans="1:9" x14ac:dyDescent="0.2">
      <c r="A99" s="19"/>
      <c r="B99" s="6"/>
      <c r="C99" s="75"/>
      <c r="D99" s="75"/>
      <c r="F99" s="83"/>
      <c r="G99" s="83"/>
      <c r="H99" s="83"/>
      <c r="I99" s="6"/>
    </row>
    <row r="100" spans="1:9" x14ac:dyDescent="0.2">
      <c r="A100" s="19"/>
      <c r="B100" s="6"/>
      <c r="C100" s="75"/>
      <c r="D100" s="75"/>
      <c r="F100" s="83"/>
      <c r="G100" s="83"/>
      <c r="H100" s="83"/>
      <c r="I100" s="6"/>
    </row>
    <row r="101" spans="1:9" x14ac:dyDescent="0.2">
      <c r="A101" s="19"/>
      <c r="B101" s="6"/>
      <c r="C101" s="75"/>
      <c r="D101" s="75"/>
      <c r="F101" s="83"/>
      <c r="G101" s="83"/>
      <c r="H101" s="83"/>
      <c r="I101" s="6"/>
    </row>
    <row r="102" spans="1:9" x14ac:dyDescent="0.2">
      <c r="A102" s="19"/>
      <c r="B102" s="6"/>
      <c r="C102" s="75"/>
      <c r="D102" s="75"/>
      <c r="F102" s="83"/>
      <c r="G102" s="83"/>
      <c r="H102" s="83"/>
      <c r="I102" s="6"/>
    </row>
    <row r="103" spans="1:9" x14ac:dyDescent="0.2">
      <c r="A103" s="19"/>
      <c r="B103" s="6"/>
      <c r="C103" s="75"/>
      <c r="D103" s="75"/>
      <c r="F103" s="83"/>
      <c r="G103" s="83"/>
      <c r="H103" s="83"/>
      <c r="I103" s="6"/>
    </row>
    <row r="104" spans="1:9" x14ac:dyDescent="0.2">
      <c r="A104" s="19"/>
      <c r="B104" s="6"/>
      <c r="C104" s="75"/>
      <c r="D104" s="75"/>
      <c r="F104" s="83"/>
      <c r="G104" s="83"/>
      <c r="H104" s="83"/>
      <c r="I104" s="6"/>
    </row>
    <row r="105" spans="1:9" x14ac:dyDescent="0.2">
      <c r="A105" s="19"/>
      <c r="B105" s="6"/>
      <c r="C105" s="75"/>
      <c r="D105" s="75"/>
      <c r="F105" s="83"/>
      <c r="G105" s="83"/>
      <c r="H105" s="83"/>
      <c r="I105" s="6"/>
    </row>
    <row r="106" spans="1:9" x14ac:dyDescent="0.2">
      <c r="A106" s="19"/>
      <c r="B106" s="6"/>
      <c r="C106" s="75"/>
      <c r="D106" s="75"/>
      <c r="F106" s="83"/>
      <c r="G106" s="83"/>
      <c r="H106" s="83"/>
      <c r="I106" s="6"/>
    </row>
    <row r="107" spans="1:9" x14ac:dyDescent="0.2">
      <c r="A107" s="19"/>
      <c r="B107" s="6"/>
      <c r="C107" s="75"/>
      <c r="D107" s="75"/>
      <c r="F107" s="83"/>
      <c r="G107" s="83"/>
      <c r="H107" s="83"/>
      <c r="I107" s="6"/>
    </row>
    <row r="108" spans="1:9" x14ac:dyDescent="0.2">
      <c r="A108" s="19"/>
      <c r="B108" s="6"/>
      <c r="C108" s="75"/>
      <c r="D108" s="75"/>
      <c r="F108" s="83"/>
      <c r="G108" s="83"/>
      <c r="H108" s="83"/>
      <c r="I108" s="6"/>
    </row>
    <row r="109" spans="1:9" x14ac:dyDescent="0.2">
      <c r="A109" s="19"/>
      <c r="B109" s="6"/>
      <c r="C109" s="75"/>
      <c r="D109" s="75"/>
      <c r="F109" s="83"/>
      <c r="G109" s="83"/>
      <c r="H109" s="83"/>
      <c r="I109" s="6"/>
    </row>
    <row r="110" spans="1:9" x14ac:dyDescent="0.2">
      <c r="A110" s="19"/>
      <c r="B110" s="6"/>
      <c r="C110" s="75"/>
      <c r="D110" s="75"/>
      <c r="F110" s="83"/>
      <c r="G110" s="83"/>
      <c r="H110" s="83"/>
      <c r="I110" s="6"/>
    </row>
    <row r="111" spans="1:9" x14ac:dyDescent="0.2">
      <c r="A111" s="19"/>
      <c r="B111" s="6"/>
      <c r="C111" s="75"/>
      <c r="D111" s="75"/>
      <c r="F111" s="83"/>
      <c r="G111" s="83"/>
      <c r="H111" s="83"/>
      <c r="I111" s="6"/>
    </row>
    <row r="112" spans="1:9" x14ac:dyDescent="0.2">
      <c r="A112" s="19"/>
      <c r="B112" s="6"/>
      <c r="C112" s="75"/>
      <c r="D112" s="75"/>
      <c r="F112" s="83"/>
      <c r="G112" s="83"/>
      <c r="H112" s="83"/>
      <c r="I112" s="6"/>
    </row>
    <row r="113" spans="1:9" x14ac:dyDescent="0.2">
      <c r="A113" s="19"/>
      <c r="B113" s="6"/>
      <c r="C113" s="75"/>
      <c r="D113" s="75"/>
      <c r="F113" s="83"/>
      <c r="G113" s="83"/>
      <c r="H113" s="83"/>
      <c r="I113" s="6"/>
    </row>
    <row r="114" spans="1:9" x14ac:dyDescent="0.2">
      <c r="A114" s="19"/>
      <c r="B114" s="6"/>
      <c r="C114" s="75"/>
      <c r="D114" s="75"/>
      <c r="F114" s="83"/>
      <c r="G114" s="83"/>
      <c r="H114" s="83"/>
      <c r="I114" s="6"/>
    </row>
    <row r="115" spans="1:9" x14ac:dyDescent="0.2">
      <c r="A115" s="19"/>
      <c r="B115" s="6"/>
      <c r="C115" s="75"/>
      <c r="D115" s="75"/>
      <c r="F115" s="83"/>
      <c r="G115" s="83"/>
      <c r="H115" s="83"/>
      <c r="I115" s="6"/>
    </row>
    <row r="116" spans="1:9" x14ac:dyDescent="0.2">
      <c r="A116" s="19"/>
      <c r="B116" s="6"/>
      <c r="C116" s="75"/>
      <c r="D116" s="75"/>
      <c r="F116" s="83"/>
      <c r="G116" s="83"/>
      <c r="H116" s="83"/>
      <c r="I116" s="6"/>
    </row>
    <row r="117" spans="1:9" x14ac:dyDescent="0.2">
      <c r="A117" s="19"/>
      <c r="B117" s="6"/>
      <c r="C117" s="75"/>
      <c r="D117" s="75"/>
      <c r="F117" s="83"/>
      <c r="G117" s="83"/>
      <c r="H117" s="83"/>
      <c r="I117" s="6"/>
    </row>
    <row r="118" spans="1:9" x14ac:dyDescent="0.2">
      <c r="A118" s="19"/>
      <c r="B118" s="6"/>
      <c r="C118" s="75"/>
      <c r="D118" s="75"/>
      <c r="F118" s="83"/>
      <c r="G118" s="83"/>
      <c r="H118" s="83"/>
      <c r="I118" s="6"/>
    </row>
    <row r="119" spans="1:9" x14ac:dyDescent="0.2">
      <c r="A119" s="19"/>
      <c r="B119" s="6"/>
      <c r="C119" s="75"/>
      <c r="D119" s="75"/>
      <c r="F119" s="83"/>
      <c r="G119" s="83"/>
      <c r="H119" s="83"/>
      <c r="I119" s="6"/>
    </row>
    <row r="120" spans="1:9" x14ac:dyDescent="0.2">
      <c r="A120" s="19"/>
      <c r="B120" s="6"/>
      <c r="C120" s="75"/>
      <c r="D120" s="75"/>
      <c r="F120" s="83"/>
      <c r="G120" s="83"/>
      <c r="H120" s="83"/>
      <c r="I120" s="6"/>
    </row>
    <row r="121" spans="1:9" x14ac:dyDescent="0.2">
      <c r="A121" s="19"/>
      <c r="B121" s="6"/>
      <c r="C121" s="75"/>
      <c r="D121" s="75"/>
      <c r="F121" s="83"/>
      <c r="G121" s="83"/>
      <c r="H121" s="83"/>
      <c r="I121" s="6"/>
    </row>
    <row r="122" spans="1:9" x14ac:dyDescent="0.2">
      <c r="A122" s="19"/>
      <c r="B122" s="6"/>
      <c r="C122" s="75"/>
      <c r="D122" s="75"/>
      <c r="F122" s="83"/>
      <c r="G122" s="83"/>
      <c r="H122" s="83"/>
      <c r="I122" s="6"/>
    </row>
    <row r="123" spans="1:9" x14ac:dyDescent="0.2">
      <c r="A123" s="19"/>
      <c r="B123" s="6"/>
      <c r="C123" s="75"/>
      <c r="D123" s="75"/>
      <c r="F123" s="83"/>
      <c r="G123" s="83"/>
      <c r="H123" s="83"/>
      <c r="I123" s="6"/>
    </row>
    <row r="124" spans="1:9" x14ac:dyDescent="0.2">
      <c r="A124" s="19"/>
      <c r="B124" s="6"/>
      <c r="C124" s="75"/>
      <c r="D124" s="75"/>
      <c r="F124" s="83"/>
      <c r="G124" s="83"/>
      <c r="H124" s="83"/>
      <c r="I124" s="6"/>
    </row>
    <row r="125" spans="1:9" x14ac:dyDescent="0.2">
      <c r="A125" s="19"/>
      <c r="B125" s="6"/>
      <c r="C125" s="75"/>
      <c r="D125" s="75"/>
      <c r="F125" s="83"/>
      <c r="G125" s="83"/>
      <c r="H125" s="83"/>
      <c r="I125" s="6"/>
    </row>
    <row r="126" spans="1:9" x14ac:dyDescent="0.2">
      <c r="A126" s="19"/>
      <c r="B126" s="6"/>
      <c r="C126" s="75"/>
      <c r="D126" s="75"/>
      <c r="F126" s="83"/>
      <c r="G126" s="83"/>
      <c r="H126" s="83"/>
      <c r="I126" s="6"/>
    </row>
    <row r="127" spans="1:9" x14ac:dyDescent="0.2">
      <c r="A127" s="19"/>
      <c r="B127" s="6"/>
      <c r="C127" s="75"/>
      <c r="D127" s="75"/>
      <c r="F127" s="83"/>
      <c r="G127" s="83"/>
      <c r="H127" s="83"/>
      <c r="I127" s="6"/>
    </row>
    <row r="128" spans="1:9" x14ac:dyDescent="0.2">
      <c r="A128" s="19"/>
      <c r="B128" s="6"/>
      <c r="C128" s="75"/>
      <c r="D128" s="75"/>
      <c r="F128" s="83"/>
      <c r="G128" s="83"/>
      <c r="H128" s="83"/>
      <c r="I128" s="6"/>
    </row>
    <row r="129" spans="1:9" x14ac:dyDescent="0.2">
      <c r="A129" s="19"/>
      <c r="B129" s="6"/>
      <c r="C129" s="75"/>
      <c r="D129" s="75"/>
      <c r="F129" s="83"/>
      <c r="G129" s="83"/>
      <c r="H129" s="83"/>
      <c r="I129" s="6"/>
    </row>
    <row r="130" spans="1:9" x14ac:dyDescent="0.2">
      <c r="A130" s="19"/>
      <c r="B130" s="6"/>
      <c r="C130" s="75"/>
      <c r="D130" s="75"/>
      <c r="F130" s="83"/>
      <c r="G130" s="83"/>
      <c r="H130" s="83"/>
      <c r="I130" s="6"/>
    </row>
    <row r="131" spans="1:9" x14ac:dyDescent="0.2">
      <c r="A131" s="19"/>
      <c r="B131" s="6"/>
      <c r="C131" s="75"/>
      <c r="D131" s="75"/>
      <c r="F131" s="83"/>
      <c r="G131" s="83"/>
      <c r="H131" s="83"/>
      <c r="I131" s="6"/>
    </row>
    <row r="132" spans="1:9" x14ac:dyDescent="0.2">
      <c r="A132" s="19"/>
      <c r="B132" s="6"/>
      <c r="C132" s="75"/>
      <c r="D132" s="75"/>
      <c r="F132" s="83"/>
      <c r="G132" s="83"/>
      <c r="H132" s="83"/>
      <c r="I132" s="6"/>
    </row>
    <row r="133" spans="1:9" x14ac:dyDescent="0.2">
      <c r="A133" s="19"/>
      <c r="B133" s="6"/>
      <c r="C133" s="75"/>
      <c r="D133" s="75"/>
      <c r="F133" s="83"/>
      <c r="G133" s="83"/>
      <c r="H133" s="83"/>
      <c r="I133" s="6"/>
    </row>
    <row r="134" spans="1:9" x14ac:dyDescent="0.2">
      <c r="A134" s="19"/>
      <c r="B134" s="6"/>
      <c r="C134" s="75"/>
      <c r="D134" s="75"/>
      <c r="F134" s="83"/>
      <c r="G134" s="83"/>
      <c r="H134" s="83"/>
      <c r="I134" s="6"/>
    </row>
    <row r="135" spans="1:9" x14ac:dyDescent="0.2">
      <c r="A135" s="19"/>
      <c r="B135" s="6"/>
      <c r="C135" s="75"/>
      <c r="D135" s="75"/>
      <c r="F135" s="83"/>
      <c r="G135" s="83"/>
      <c r="H135" s="83"/>
      <c r="I135" s="6"/>
    </row>
    <row r="136" spans="1:9" x14ac:dyDescent="0.2">
      <c r="A136" s="19"/>
      <c r="B136" s="6"/>
      <c r="C136" s="75"/>
      <c r="D136" s="75"/>
      <c r="F136" s="83"/>
      <c r="G136" s="83"/>
      <c r="H136" s="83"/>
      <c r="I136" s="6"/>
    </row>
    <row r="137" spans="1:9" x14ac:dyDescent="0.2">
      <c r="A137" s="19"/>
      <c r="B137" s="6"/>
      <c r="C137" s="75"/>
      <c r="D137" s="75"/>
      <c r="F137" s="83"/>
      <c r="G137" s="83"/>
      <c r="H137" s="83"/>
      <c r="I137" s="6"/>
    </row>
    <row r="138" spans="1:9" x14ac:dyDescent="0.2">
      <c r="A138" s="19"/>
      <c r="B138" s="6"/>
      <c r="C138" s="75"/>
      <c r="D138" s="75"/>
      <c r="F138" s="83"/>
      <c r="G138" s="83"/>
      <c r="H138" s="83"/>
      <c r="I138" s="6"/>
    </row>
    <row r="139" spans="1:9" x14ac:dyDescent="0.2">
      <c r="A139" s="19"/>
      <c r="B139" s="6"/>
      <c r="C139" s="75"/>
      <c r="D139" s="75"/>
      <c r="F139" s="83"/>
      <c r="G139" s="83"/>
      <c r="H139" s="83"/>
      <c r="I139" s="6"/>
    </row>
    <row r="140" spans="1:9" x14ac:dyDescent="0.2">
      <c r="A140" s="19"/>
      <c r="B140" s="6"/>
      <c r="C140" s="75"/>
      <c r="D140" s="75"/>
      <c r="F140" s="83"/>
      <c r="G140" s="83"/>
      <c r="H140" s="83"/>
      <c r="I140" s="6"/>
    </row>
    <row r="141" spans="1:9" x14ac:dyDescent="0.2">
      <c r="A141" s="19"/>
      <c r="B141" s="6"/>
      <c r="C141" s="75"/>
      <c r="D141" s="75"/>
      <c r="F141" s="83"/>
      <c r="G141" s="83"/>
      <c r="H141" s="83"/>
      <c r="I141" s="6"/>
    </row>
    <row r="142" spans="1:9" x14ac:dyDescent="0.2">
      <c r="A142" s="19"/>
      <c r="B142" s="6"/>
      <c r="C142" s="75"/>
      <c r="D142" s="75"/>
      <c r="F142" s="83"/>
      <c r="G142" s="83"/>
      <c r="H142" s="83"/>
      <c r="I142" s="6"/>
    </row>
    <row r="143" spans="1:9" x14ac:dyDescent="0.2">
      <c r="A143" s="19"/>
      <c r="B143" s="6"/>
      <c r="C143" s="75"/>
      <c r="D143" s="75"/>
      <c r="F143" s="83"/>
      <c r="G143" s="83"/>
      <c r="H143" s="83"/>
      <c r="I143" s="6"/>
    </row>
    <row r="144" spans="1:9" x14ac:dyDescent="0.2">
      <c r="A144" s="19"/>
      <c r="B144" s="6"/>
      <c r="C144" s="75"/>
      <c r="D144" s="75"/>
      <c r="F144" s="83"/>
      <c r="G144" s="83"/>
      <c r="H144" s="83"/>
      <c r="I144" s="6"/>
    </row>
    <row r="145" spans="1:9" x14ac:dyDescent="0.2">
      <c r="A145" s="19"/>
      <c r="B145" s="6"/>
      <c r="C145" s="75"/>
      <c r="D145" s="75"/>
      <c r="F145" s="83"/>
      <c r="G145" s="83"/>
      <c r="H145" s="83"/>
      <c r="I145" s="6"/>
    </row>
    <row r="146" spans="1:9" x14ac:dyDescent="0.2">
      <c r="A146" s="19"/>
      <c r="B146" s="6"/>
      <c r="C146" s="75"/>
      <c r="D146" s="75"/>
      <c r="F146" s="83"/>
      <c r="G146" s="83"/>
      <c r="H146" s="83"/>
      <c r="I146" s="6"/>
    </row>
    <row r="147" spans="1:9" x14ac:dyDescent="0.2">
      <c r="A147" s="19"/>
      <c r="B147" s="6"/>
      <c r="C147" s="75"/>
      <c r="D147" s="75"/>
      <c r="F147" s="83"/>
      <c r="G147" s="83"/>
      <c r="H147" s="83"/>
      <c r="I147" s="6"/>
    </row>
    <row r="148" spans="1:9" x14ac:dyDescent="0.2">
      <c r="A148" s="19"/>
      <c r="B148" s="6"/>
      <c r="C148" s="75"/>
      <c r="D148" s="75"/>
      <c r="F148" s="83"/>
      <c r="G148" s="83"/>
      <c r="H148" s="83"/>
      <c r="I148" s="6"/>
    </row>
    <row r="149" spans="1:9" x14ac:dyDescent="0.2">
      <c r="A149" s="19"/>
      <c r="B149" s="6"/>
      <c r="C149" s="75"/>
      <c r="D149" s="75"/>
      <c r="F149" s="83"/>
      <c r="G149" s="83"/>
      <c r="H149" s="83"/>
      <c r="I149" s="6"/>
    </row>
    <row r="150" spans="1:9" x14ac:dyDescent="0.2">
      <c r="A150" s="19"/>
      <c r="B150" s="6"/>
      <c r="C150" s="75"/>
      <c r="D150" s="75"/>
      <c r="F150" s="83"/>
      <c r="G150" s="83"/>
      <c r="H150" s="83"/>
      <c r="I150" s="6"/>
    </row>
    <row r="151" spans="1:9" x14ac:dyDescent="0.2">
      <c r="A151" s="19"/>
      <c r="B151" s="6"/>
      <c r="C151" s="75"/>
      <c r="D151" s="75"/>
      <c r="F151" s="83"/>
      <c r="G151" s="83"/>
      <c r="H151" s="83"/>
      <c r="I151" s="6"/>
    </row>
    <row r="152" spans="1:9" x14ac:dyDescent="0.2">
      <c r="A152" s="19"/>
      <c r="B152" s="6"/>
      <c r="C152" s="75"/>
      <c r="D152" s="75"/>
      <c r="F152" s="83"/>
      <c r="G152" s="83"/>
      <c r="H152" s="83"/>
      <c r="I152" s="6"/>
    </row>
    <row r="153" spans="1:9" x14ac:dyDescent="0.2">
      <c r="A153" s="19"/>
      <c r="B153" s="6"/>
      <c r="C153" s="75"/>
      <c r="D153" s="75"/>
      <c r="F153" s="83"/>
      <c r="G153" s="83"/>
      <c r="H153" s="83"/>
      <c r="I153" s="6"/>
    </row>
    <row r="154" spans="1:9" x14ac:dyDescent="0.2">
      <c r="A154" s="19"/>
      <c r="B154" s="6"/>
      <c r="C154" s="75"/>
      <c r="D154" s="75"/>
      <c r="F154" s="83"/>
      <c r="G154" s="83"/>
      <c r="H154" s="83"/>
      <c r="I154" s="6"/>
    </row>
    <row r="155" spans="1:9" x14ac:dyDescent="0.2">
      <c r="A155" s="19"/>
      <c r="B155" s="6"/>
      <c r="C155" s="75"/>
      <c r="D155" s="75"/>
      <c r="F155" s="83"/>
      <c r="G155" s="83"/>
      <c r="H155" s="83"/>
      <c r="I155" s="6"/>
    </row>
    <row r="156" spans="1:9" x14ac:dyDescent="0.2">
      <c r="A156" s="19"/>
      <c r="B156" s="6"/>
      <c r="C156" s="75"/>
      <c r="D156" s="75"/>
      <c r="F156" s="83"/>
      <c r="G156" s="83"/>
      <c r="H156" s="83"/>
      <c r="I156" s="6"/>
    </row>
    <row r="157" spans="1:9" x14ac:dyDescent="0.2">
      <c r="A157" s="19"/>
      <c r="B157" s="6"/>
      <c r="C157" s="75"/>
      <c r="D157" s="75"/>
      <c r="F157" s="83"/>
      <c r="G157" s="83"/>
      <c r="H157" s="83"/>
      <c r="I157" s="6"/>
    </row>
    <row r="158" spans="1:9" x14ac:dyDescent="0.2">
      <c r="A158" s="19"/>
      <c r="B158" s="6"/>
      <c r="C158" s="75"/>
      <c r="D158" s="75"/>
      <c r="F158" s="83"/>
      <c r="G158" s="83"/>
      <c r="H158" s="83"/>
      <c r="I158" s="6"/>
    </row>
    <row r="159" spans="1:9" x14ac:dyDescent="0.2">
      <c r="A159" s="19"/>
      <c r="B159" s="6"/>
      <c r="C159" s="75"/>
      <c r="D159" s="75"/>
      <c r="F159" s="83"/>
      <c r="G159" s="83"/>
      <c r="H159" s="83"/>
      <c r="I159" s="6"/>
    </row>
    <row r="160" spans="1:9" x14ac:dyDescent="0.2">
      <c r="A160" s="19"/>
      <c r="B160" s="6"/>
      <c r="C160" s="75"/>
      <c r="D160" s="75"/>
      <c r="F160" s="83"/>
      <c r="G160" s="83"/>
      <c r="H160" s="83"/>
      <c r="I160" s="6"/>
    </row>
    <row r="161" spans="1:9" x14ac:dyDescent="0.2">
      <c r="A161" s="19"/>
      <c r="B161" s="6"/>
      <c r="C161" s="75"/>
      <c r="D161" s="75"/>
      <c r="F161" s="83"/>
      <c r="G161" s="83"/>
      <c r="H161" s="83"/>
      <c r="I161" s="6"/>
    </row>
    <row r="162" spans="1:9" x14ac:dyDescent="0.2">
      <c r="A162" s="19"/>
      <c r="B162" s="6"/>
      <c r="C162" s="75"/>
      <c r="D162" s="75"/>
      <c r="F162" s="83"/>
      <c r="G162" s="83"/>
      <c r="H162" s="83"/>
      <c r="I162" s="6"/>
    </row>
    <row r="163" spans="1:9" x14ac:dyDescent="0.2">
      <c r="A163" s="19"/>
      <c r="B163" s="6"/>
      <c r="C163" s="75"/>
      <c r="D163" s="75"/>
      <c r="F163" s="83"/>
      <c r="G163" s="83"/>
      <c r="H163" s="83"/>
      <c r="I163" s="6"/>
    </row>
    <row r="164" spans="1:9" x14ac:dyDescent="0.2">
      <c r="A164" s="19"/>
      <c r="B164" s="6"/>
      <c r="C164" s="75"/>
      <c r="D164" s="75"/>
      <c r="F164" s="83"/>
      <c r="G164" s="83"/>
      <c r="H164" s="83"/>
      <c r="I164" s="6"/>
    </row>
    <row r="165" spans="1:9" x14ac:dyDescent="0.2">
      <c r="A165" s="19"/>
      <c r="B165" s="6"/>
      <c r="C165" s="75"/>
      <c r="D165" s="75"/>
      <c r="F165" s="83"/>
      <c r="G165" s="83"/>
      <c r="H165" s="83"/>
      <c r="I165" s="6"/>
    </row>
    <row r="166" spans="1:9" x14ac:dyDescent="0.2">
      <c r="A166" s="19"/>
      <c r="B166" s="6"/>
      <c r="C166" s="75"/>
      <c r="D166" s="75"/>
      <c r="F166" s="83"/>
      <c r="G166" s="83"/>
      <c r="H166" s="83"/>
      <c r="I166" s="6"/>
    </row>
    <row r="167" spans="1:9" x14ac:dyDescent="0.2">
      <c r="A167" s="19"/>
      <c r="B167" s="6"/>
      <c r="C167" s="75"/>
      <c r="D167" s="75"/>
      <c r="F167" s="83"/>
      <c r="G167" s="83"/>
      <c r="H167" s="83"/>
      <c r="I167" s="6"/>
    </row>
    <row r="168" spans="1:9" x14ac:dyDescent="0.2">
      <c r="A168" s="19"/>
      <c r="B168" s="6"/>
      <c r="C168" s="75"/>
      <c r="D168" s="75"/>
      <c r="F168" s="83"/>
      <c r="G168" s="83"/>
      <c r="H168" s="83"/>
      <c r="I168" s="6"/>
    </row>
    <row r="169" spans="1:9" x14ac:dyDescent="0.2">
      <c r="A169" s="19"/>
      <c r="B169" s="6"/>
      <c r="C169" s="75"/>
      <c r="D169" s="75"/>
      <c r="F169" s="83"/>
      <c r="G169" s="83"/>
      <c r="H169" s="83"/>
      <c r="I169" s="6"/>
    </row>
    <row r="170" spans="1:9" x14ac:dyDescent="0.2">
      <c r="A170" s="19"/>
      <c r="B170" s="6"/>
      <c r="C170" s="75"/>
      <c r="D170" s="75"/>
      <c r="F170" s="83"/>
      <c r="G170" s="83"/>
      <c r="H170" s="83"/>
      <c r="I170" s="6"/>
    </row>
    <row r="171" spans="1:9" x14ac:dyDescent="0.2">
      <c r="A171" s="19"/>
      <c r="B171" s="6"/>
      <c r="C171" s="75"/>
      <c r="D171" s="75"/>
      <c r="F171" s="83"/>
      <c r="G171" s="83"/>
      <c r="H171" s="83"/>
      <c r="I171" s="6"/>
    </row>
    <row r="172" spans="1:9" x14ac:dyDescent="0.2">
      <c r="A172" s="19"/>
      <c r="B172" s="6"/>
      <c r="C172" s="75"/>
      <c r="D172" s="75"/>
      <c r="F172" s="83"/>
      <c r="G172" s="83"/>
      <c r="H172" s="83"/>
      <c r="I172" s="6"/>
    </row>
    <row r="173" spans="1:9" x14ac:dyDescent="0.2">
      <c r="A173" s="19"/>
      <c r="B173" s="6"/>
      <c r="C173" s="75"/>
      <c r="D173" s="75"/>
      <c r="F173" s="83"/>
      <c r="G173" s="83"/>
      <c r="H173" s="83"/>
      <c r="I173" s="6"/>
    </row>
    <row r="174" spans="1:9" x14ac:dyDescent="0.2">
      <c r="A174" s="19"/>
      <c r="B174" s="6"/>
      <c r="C174" s="75"/>
      <c r="D174" s="75"/>
      <c r="F174" s="83"/>
      <c r="G174" s="83"/>
      <c r="H174" s="83"/>
      <c r="I174" s="6"/>
    </row>
    <row r="175" spans="1:9" x14ac:dyDescent="0.2">
      <c r="A175" s="19"/>
      <c r="B175" s="6"/>
      <c r="C175" s="75"/>
      <c r="D175" s="75"/>
      <c r="F175" s="83"/>
      <c r="G175" s="83"/>
      <c r="H175" s="83"/>
      <c r="I175" s="6"/>
    </row>
    <row r="176" spans="1:9" x14ac:dyDescent="0.2">
      <c r="A176" s="19"/>
      <c r="B176" s="6"/>
      <c r="C176" s="75"/>
      <c r="D176" s="75"/>
      <c r="F176" s="83"/>
      <c r="G176" s="83"/>
      <c r="H176" s="83"/>
      <c r="I176" s="6"/>
    </row>
    <row r="177" spans="1:9" x14ac:dyDescent="0.2">
      <c r="A177" s="19"/>
      <c r="B177" s="6"/>
      <c r="C177" s="75"/>
      <c r="D177" s="75"/>
      <c r="F177" s="83"/>
      <c r="G177" s="83"/>
      <c r="H177" s="83"/>
      <c r="I177" s="6"/>
    </row>
    <row r="178" spans="1:9" x14ac:dyDescent="0.2">
      <c r="A178" s="19"/>
      <c r="B178" s="6"/>
      <c r="C178" s="75"/>
      <c r="D178" s="75"/>
      <c r="F178" s="83"/>
      <c r="G178" s="83"/>
      <c r="H178" s="83"/>
      <c r="I178" s="6"/>
    </row>
    <row r="179" spans="1:9" x14ac:dyDescent="0.2">
      <c r="A179" s="19"/>
      <c r="B179" s="6"/>
      <c r="C179" s="75"/>
      <c r="D179" s="75"/>
      <c r="F179" s="83"/>
      <c r="G179" s="83"/>
      <c r="H179" s="83"/>
      <c r="I179" s="6"/>
    </row>
    <row r="180" spans="1:9" x14ac:dyDescent="0.2">
      <c r="A180" s="19"/>
      <c r="B180" s="6"/>
      <c r="C180" s="75"/>
      <c r="D180" s="75"/>
      <c r="F180" s="83"/>
      <c r="G180" s="83"/>
      <c r="H180" s="83"/>
      <c r="I180" s="6"/>
    </row>
    <row r="181" spans="1:9" x14ac:dyDescent="0.2">
      <c r="A181" s="19"/>
      <c r="B181" s="6"/>
      <c r="C181" s="75"/>
      <c r="D181" s="75"/>
      <c r="F181" s="83"/>
      <c r="G181" s="83"/>
      <c r="H181" s="83"/>
      <c r="I181" s="6"/>
    </row>
    <row r="182" spans="1:9" x14ac:dyDescent="0.2">
      <c r="A182" s="19"/>
      <c r="B182" s="6"/>
      <c r="C182" s="75"/>
      <c r="D182" s="75"/>
      <c r="F182" s="83"/>
      <c r="G182" s="83"/>
      <c r="H182" s="83"/>
      <c r="I182" s="6"/>
    </row>
    <row r="183" spans="1:9" x14ac:dyDescent="0.2">
      <c r="A183" s="19"/>
      <c r="B183" s="6"/>
      <c r="C183" s="75"/>
      <c r="D183" s="75"/>
      <c r="F183" s="83"/>
      <c r="G183" s="83"/>
      <c r="H183" s="83"/>
      <c r="I183" s="6"/>
    </row>
    <row r="184" spans="1:9" x14ac:dyDescent="0.2">
      <c r="A184" s="19"/>
      <c r="B184" s="6"/>
      <c r="C184" s="75"/>
      <c r="D184" s="75"/>
      <c r="F184" s="83"/>
      <c r="G184" s="83"/>
      <c r="H184" s="83"/>
      <c r="I184" s="6"/>
    </row>
    <row r="185" spans="1:9" x14ac:dyDescent="0.2">
      <c r="A185" s="19"/>
      <c r="B185" s="6"/>
      <c r="C185" s="75"/>
      <c r="D185" s="75"/>
      <c r="F185" s="83"/>
      <c r="G185" s="83"/>
      <c r="H185" s="83"/>
      <c r="I185" s="6"/>
    </row>
    <row r="186" spans="1:9" x14ac:dyDescent="0.2">
      <c r="A186" s="19"/>
      <c r="B186" s="6"/>
      <c r="C186" s="75"/>
      <c r="D186" s="75"/>
      <c r="F186" s="83"/>
      <c r="G186" s="83"/>
      <c r="H186" s="83"/>
      <c r="I186" s="6"/>
    </row>
    <row r="187" spans="1:9" x14ac:dyDescent="0.2">
      <c r="A187" s="19"/>
      <c r="B187" s="6"/>
      <c r="C187" s="75"/>
      <c r="D187" s="75"/>
      <c r="F187" s="83"/>
      <c r="G187" s="83"/>
      <c r="H187" s="83"/>
      <c r="I187" s="6"/>
    </row>
    <row r="188" spans="1:9" x14ac:dyDescent="0.2">
      <c r="A188" s="19"/>
      <c r="B188" s="6"/>
      <c r="C188" s="75"/>
      <c r="D188" s="75"/>
      <c r="F188" s="83"/>
      <c r="G188" s="83"/>
      <c r="H188" s="83"/>
      <c r="I188" s="6"/>
    </row>
    <row r="189" spans="1:9" x14ac:dyDescent="0.2">
      <c r="A189" s="19"/>
      <c r="B189" s="6"/>
      <c r="C189" s="75"/>
      <c r="D189" s="75"/>
      <c r="F189" s="83"/>
      <c r="G189" s="83"/>
      <c r="H189" s="83"/>
      <c r="I189" s="6"/>
    </row>
    <row r="190" spans="1:9" x14ac:dyDescent="0.2">
      <c r="A190" s="19"/>
      <c r="B190" s="6"/>
      <c r="C190" s="75"/>
      <c r="D190" s="75"/>
      <c r="F190" s="83"/>
      <c r="G190" s="83"/>
      <c r="H190" s="83"/>
      <c r="I190" s="6"/>
    </row>
    <row r="191" spans="1:9" x14ac:dyDescent="0.2">
      <c r="A191" s="19"/>
      <c r="B191" s="6"/>
      <c r="C191" s="75"/>
      <c r="D191" s="75"/>
      <c r="F191" s="83"/>
      <c r="G191" s="83"/>
      <c r="H191" s="83"/>
      <c r="I191" s="6"/>
    </row>
    <row r="192" spans="1:9" x14ac:dyDescent="0.2">
      <c r="A192" s="19"/>
      <c r="B192" s="6"/>
      <c r="C192" s="75"/>
      <c r="D192" s="75"/>
      <c r="F192" s="83"/>
      <c r="G192" s="83"/>
      <c r="H192" s="83"/>
      <c r="I192" s="6"/>
    </row>
    <row r="193" spans="1:9" x14ac:dyDescent="0.2">
      <c r="A193" s="19"/>
      <c r="B193" s="6"/>
      <c r="C193" s="75"/>
      <c r="D193" s="75"/>
      <c r="F193" s="83"/>
      <c r="G193" s="83"/>
      <c r="H193" s="83"/>
      <c r="I193" s="6"/>
    </row>
    <row r="194" spans="1:9" x14ac:dyDescent="0.2">
      <c r="A194" s="19"/>
      <c r="B194" s="6"/>
      <c r="C194" s="75"/>
      <c r="D194" s="75"/>
      <c r="F194" s="83"/>
      <c r="G194" s="83"/>
      <c r="H194" s="83"/>
      <c r="I194" s="6"/>
    </row>
    <row r="195" spans="1:9" x14ac:dyDescent="0.2">
      <c r="A195" s="19"/>
      <c r="B195" s="6"/>
      <c r="C195" s="75"/>
      <c r="D195" s="75"/>
      <c r="F195" s="83"/>
      <c r="G195" s="83"/>
      <c r="H195" s="83"/>
      <c r="I195" s="6"/>
    </row>
    <row r="196" spans="1:9" x14ac:dyDescent="0.2">
      <c r="A196" s="19"/>
      <c r="B196" s="6"/>
      <c r="C196" s="75"/>
      <c r="D196" s="75"/>
      <c r="F196" s="83"/>
      <c r="G196" s="83"/>
      <c r="H196" s="83"/>
      <c r="I196" s="6"/>
    </row>
    <row r="197" spans="1:9" x14ac:dyDescent="0.2">
      <c r="A197" s="19"/>
      <c r="B197" s="6"/>
      <c r="C197" s="75"/>
      <c r="D197" s="75"/>
      <c r="F197" s="83"/>
      <c r="G197" s="83"/>
      <c r="H197" s="83"/>
      <c r="I197" s="6"/>
    </row>
    <row r="198" spans="1:9" x14ac:dyDescent="0.2">
      <c r="A198" s="19"/>
      <c r="B198" s="6"/>
      <c r="C198" s="75"/>
      <c r="D198" s="75"/>
      <c r="F198" s="83"/>
      <c r="G198" s="83"/>
      <c r="H198" s="83"/>
      <c r="I198" s="6"/>
    </row>
    <row r="199" spans="1:9" x14ac:dyDescent="0.2">
      <c r="A199" s="19"/>
      <c r="B199" s="6"/>
      <c r="C199" s="75"/>
      <c r="D199" s="75"/>
      <c r="F199" s="83"/>
      <c r="G199" s="83"/>
      <c r="H199" s="83"/>
      <c r="I199" s="6"/>
    </row>
    <row r="200" spans="1:9" x14ac:dyDescent="0.2">
      <c r="A200" s="19"/>
      <c r="B200" s="6"/>
      <c r="C200" s="75"/>
      <c r="D200" s="75"/>
      <c r="F200" s="83"/>
      <c r="G200" s="83"/>
      <c r="H200" s="83"/>
      <c r="I200" s="6"/>
    </row>
    <row r="201" spans="1:9" x14ac:dyDescent="0.2">
      <c r="A201" s="19"/>
      <c r="B201" s="6"/>
      <c r="C201" s="75"/>
      <c r="D201" s="75"/>
      <c r="F201" s="83"/>
      <c r="G201" s="83"/>
      <c r="H201" s="83"/>
      <c r="I201" s="6"/>
    </row>
    <row r="202" spans="1:9" x14ac:dyDescent="0.2">
      <c r="A202" s="19"/>
      <c r="B202" s="6"/>
      <c r="C202" s="75"/>
      <c r="D202" s="75"/>
      <c r="F202" s="83"/>
      <c r="G202" s="83"/>
      <c r="H202" s="83"/>
      <c r="I202" s="6"/>
    </row>
    <row r="203" spans="1:9" x14ac:dyDescent="0.2">
      <c r="A203" s="19"/>
      <c r="B203" s="6"/>
      <c r="C203" s="75"/>
      <c r="D203" s="75"/>
      <c r="F203" s="83"/>
      <c r="G203" s="83"/>
      <c r="H203" s="83"/>
      <c r="I203" s="6"/>
    </row>
    <row r="204" spans="1:9" x14ac:dyDescent="0.2">
      <c r="A204" s="19"/>
      <c r="B204" s="6"/>
      <c r="C204" s="75"/>
      <c r="D204" s="75"/>
      <c r="F204" s="83"/>
      <c r="G204" s="83"/>
      <c r="H204" s="83"/>
      <c r="I204" s="6"/>
    </row>
    <row r="205" spans="1:9" x14ac:dyDescent="0.2">
      <c r="A205" s="19"/>
      <c r="B205" s="6"/>
      <c r="C205" s="75"/>
      <c r="D205" s="75"/>
      <c r="F205" s="83"/>
      <c r="G205" s="83"/>
      <c r="H205" s="83"/>
      <c r="I205" s="6"/>
    </row>
    <row r="206" spans="1:9" x14ac:dyDescent="0.2">
      <c r="A206" s="19"/>
      <c r="B206" s="6"/>
      <c r="C206" s="75"/>
      <c r="D206" s="75"/>
      <c r="F206" s="83"/>
      <c r="G206" s="83"/>
      <c r="H206" s="83"/>
      <c r="I206" s="6"/>
    </row>
    <row r="207" spans="1:9" x14ac:dyDescent="0.2">
      <c r="A207" s="19"/>
      <c r="B207" s="6"/>
      <c r="C207" s="75"/>
      <c r="D207" s="75"/>
      <c r="F207" s="83"/>
      <c r="G207" s="83"/>
      <c r="H207" s="83"/>
      <c r="I207" s="6"/>
    </row>
    <row r="208" spans="1:9" x14ac:dyDescent="0.2">
      <c r="A208" s="19"/>
      <c r="B208" s="6"/>
      <c r="C208" s="75"/>
      <c r="D208" s="75"/>
      <c r="F208" s="83"/>
      <c r="G208" s="83"/>
      <c r="H208" s="83"/>
      <c r="I208" s="6"/>
    </row>
    <row r="209" spans="1:9" x14ac:dyDescent="0.2">
      <c r="A209" s="19"/>
      <c r="B209" s="6"/>
      <c r="C209" s="75"/>
      <c r="D209" s="75"/>
      <c r="F209" s="83"/>
      <c r="G209" s="83"/>
      <c r="H209" s="83"/>
      <c r="I209" s="6"/>
    </row>
    <row r="210" spans="1:9" x14ac:dyDescent="0.2">
      <c r="A210" s="19"/>
      <c r="B210" s="6"/>
      <c r="C210" s="75"/>
      <c r="D210" s="75"/>
      <c r="F210" s="83"/>
      <c r="G210" s="83"/>
      <c r="H210" s="83"/>
      <c r="I210" s="6"/>
    </row>
    <row r="211" spans="1:9" x14ac:dyDescent="0.2">
      <c r="A211" s="19"/>
      <c r="B211" s="6"/>
      <c r="C211" s="75"/>
      <c r="D211" s="75"/>
      <c r="F211" s="83"/>
      <c r="G211" s="83"/>
      <c r="H211" s="83"/>
      <c r="I211" s="6"/>
    </row>
    <row r="212" spans="1:9" x14ac:dyDescent="0.2">
      <c r="A212" s="19"/>
      <c r="B212" s="6"/>
      <c r="C212" s="75"/>
      <c r="D212" s="75"/>
      <c r="F212" s="83"/>
      <c r="G212" s="83"/>
      <c r="H212" s="83"/>
      <c r="I212" s="6"/>
    </row>
    <row r="213" spans="1:9" x14ac:dyDescent="0.2">
      <c r="A213" s="19"/>
      <c r="B213" s="6"/>
      <c r="C213" s="75"/>
      <c r="D213" s="75"/>
      <c r="F213" s="83"/>
      <c r="G213" s="83"/>
      <c r="H213" s="83"/>
      <c r="I213" s="6"/>
    </row>
    <row r="214" spans="1:9" x14ac:dyDescent="0.2">
      <c r="A214" s="19"/>
      <c r="B214" s="6"/>
      <c r="C214" s="75"/>
      <c r="D214" s="75"/>
      <c r="F214" s="83"/>
      <c r="G214" s="83"/>
      <c r="H214" s="83"/>
      <c r="I214" s="6"/>
    </row>
    <row r="215" spans="1:9" x14ac:dyDescent="0.2">
      <c r="A215" s="19"/>
      <c r="B215" s="6"/>
      <c r="C215" s="75"/>
      <c r="D215" s="75"/>
      <c r="F215" s="83"/>
      <c r="G215" s="83"/>
      <c r="H215" s="83"/>
      <c r="I215" s="6"/>
    </row>
    <row r="216" spans="1:9" x14ac:dyDescent="0.2">
      <c r="A216" s="19"/>
      <c r="B216" s="6"/>
      <c r="C216" s="75"/>
      <c r="D216" s="75"/>
      <c r="F216" s="83"/>
      <c r="G216" s="83"/>
      <c r="H216" s="83"/>
      <c r="I216" s="6"/>
    </row>
    <row r="217" spans="1:9" x14ac:dyDescent="0.2">
      <c r="A217" s="19"/>
      <c r="B217" s="6"/>
      <c r="C217" s="75"/>
      <c r="D217" s="75"/>
      <c r="F217" s="83"/>
      <c r="G217" s="83"/>
      <c r="H217" s="83"/>
      <c r="I217" s="6"/>
    </row>
    <row r="218" spans="1:9" x14ac:dyDescent="0.2">
      <c r="A218" s="19"/>
      <c r="B218" s="6"/>
      <c r="C218" s="75"/>
      <c r="D218" s="75"/>
      <c r="F218" s="83"/>
      <c r="G218" s="83"/>
      <c r="H218" s="83"/>
      <c r="I218" s="6"/>
    </row>
    <row r="219" spans="1:9" x14ac:dyDescent="0.2">
      <c r="A219" s="19"/>
      <c r="B219" s="6"/>
      <c r="C219" s="75"/>
      <c r="D219" s="75"/>
      <c r="F219" s="83"/>
      <c r="G219" s="83"/>
      <c r="H219" s="83"/>
      <c r="I219" s="6"/>
    </row>
    <row r="220" spans="1:9" x14ac:dyDescent="0.2">
      <c r="A220" s="19"/>
      <c r="B220" s="6"/>
      <c r="C220" s="75"/>
      <c r="D220" s="75"/>
      <c r="F220" s="83"/>
      <c r="G220" s="83"/>
      <c r="H220" s="83"/>
      <c r="I220" s="6"/>
    </row>
    <row r="221" spans="1:9" x14ac:dyDescent="0.2">
      <c r="A221" s="19"/>
      <c r="B221" s="6"/>
      <c r="C221" s="75"/>
      <c r="D221" s="75"/>
      <c r="F221" s="83"/>
      <c r="G221" s="83"/>
      <c r="H221" s="83"/>
      <c r="I221" s="6"/>
    </row>
    <row r="222" spans="1:9" x14ac:dyDescent="0.2">
      <c r="A222" s="19"/>
      <c r="B222" s="6"/>
      <c r="C222" s="75"/>
      <c r="D222" s="75"/>
      <c r="F222" s="83"/>
      <c r="G222" s="83"/>
      <c r="H222" s="83"/>
      <c r="I222" s="6"/>
    </row>
    <row r="223" spans="1:9" x14ac:dyDescent="0.2">
      <c r="A223" s="19"/>
      <c r="B223" s="6"/>
      <c r="C223" s="75"/>
      <c r="D223" s="75"/>
      <c r="F223" s="83"/>
      <c r="G223" s="83"/>
      <c r="H223" s="83"/>
      <c r="I223" s="6"/>
    </row>
    <row r="224" spans="1:9" x14ac:dyDescent="0.2">
      <c r="A224" s="19"/>
      <c r="B224" s="6"/>
      <c r="C224" s="75"/>
      <c r="D224" s="75"/>
      <c r="F224" s="83"/>
      <c r="G224" s="83"/>
      <c r="H224" s="83"/>
      <c r="I224" s="6"/>
    </row>
    <row r="225" spans="1:9" x14ac:dyDescent="0.2">
      <c r="A225" s="19"/>
      <c r="B225" s="6"/>
      <c r="C225" s="75"/>
      <c r="D225" s="75"/>
      <c r="F225" s="83"/>
      <c r="G225" s="83"/>
      <c r="H225" s="83"/>
      <c r="I225" s="6"/>
    </row>
    <row r="226" spans="1:9" x14ac:dyDescent="0.2">
      <c r="A226" s="19"/>
      <c r="B226" s="6"/>
      <c r="C226" s="75"/>
      <c r="D226" s="75"/>
      <c r="F226" s="83"/>
      <c r="G226" s="83"/>
      <c r="H226" s="83"/>
      <c r="I226" s="6"/>
    </row>
    <row r="227" spans="1:9" x14ac:dyDescent="0.2">
      <c r="A227" s="19"/>
      <c r="B227" s="6"/>
      <c r="C227" s="75"/>
      <c r="D227" s="75"/>
      <c r="F227" s="83"/>
      <c r="G227" s="83"/>
      <c r="H227" s="83"/>
      <c r="I227" s="6"/>
    </row>
    <row r="228" spans="1:9" x14ac:dyDescent="0.2">
      <c r="A228" s="19"/>
      <c r="B228" s="6"/>
      <c r="C228" s="75"/>
      <c r="D228" s="75"/>
      <c r="F228" s="83"/>
      <c r="G228" s="83"/>
      <c r="H228" s="83"/>
      <c r="I228" s="6"/>
    </row>
    <row r="229" spans="1:9" x14ac:dyDescent="0.2">
      <c r="A229" s="19"/>
      <c r="B229" s="6"/>
      <c r="C229" s="75"/>
      <c r="D229" s="75"/>
      <c r="F229" s="83"/>
      <c r="G229" s="83"/>
      <c r="H229" s="83"/>
      <c r="I229" s="6"/>
    </row>
    <row r="230" spans="1:9" x14ac:dyDescent="0.2">
      <c r="A230" s="19"/>
      <c r="B230" s="6"/>
      <c r="C230" s="75"/>
      <c r="D230" s="75"/>
      <c r="F230" s="83"/>
      <c r="G230" s="83"/>
      <c r="H230" s="83"/>
      <c r="I230" s="6"/>
    </row>
    <row r="231" spans="1:9" x14ac:dyDescent="0.2">
      <c r="A231" s="19"/>
      <c r="B231" s="6"/>
      <c r="C231" s="75"/>
      <c r="D231" s="75"/>
      <c r="F231" s="83"/>
      <c r="G231" s="83"/>
      <c r="H231" s="83"/>
      <c r="I231" s="6"/>
    </row>
    <row r="232" spans="1:9" x14ac:dyDescent="0.2">
      <c r="A232" s="19"/>
      <c r="B232" s="6"/>
      <c r="C232" s="75"/>
      <c r="D232" s="75"/>
      <c r="F232" s="83"/>
      <c r="G232" s="83"/>
      <c r="H232" s="83"/>
      <c r="I232" s="6"/>
    </row>
    <row r="233" spans="1:9" x14ac:dyDescent="0.2">
      <c r="A233" s="19"/>
      <c r="B233" s="6"/>
      <c r="C233" s="75"/>
      <c r="D233" s="75"/>
      <c r="F233" s="83"/>
      <c r="G233" s="83"/>
      <c r="H233" s="83"/>
      <c r="I233" s="6"/>
    </row>
    <row r="234" spans="1:9" x14ac:dyDescent="0.2">
      <c r="A234" s="19"/>
      <c r="B234" s="6"/>
      <c r="C234" s="75"/>
      <c r="D234" s="75"/>
      <c r="F234" s="83"/>
      <c r="G234" s="83"/>
      <c r="H234" s="83"/>
      <c r="I234" s="6"/>
    </row>
    <row r="235" spans="1:9" x14ac:dyDescent="0.2">
      <c r="A235" s="19"/>
      <c r="B235" s="6"/>
      <c r="C235" s="75"/>
      <c r="D235" s="75"/>
      <c r="F235" s="83"/>
      <c r="G235" s="83"/>
      <c r="H235" s="83"/>
      <c r="I235" s="6"/>
    </row>
    <row r="236" spans="1:9" x14ac:dyDescent="0.2">
      <c r="A236" s="19"/>
      <c r="B236" s="6"/>
      <c r="C236" s="75"/>
      <c r="D236" s="75"/>
      <c r="F236" s="83"/>
      <c r="G236" s="83"/>
      <c r="H236" s="83"/>
      <c r="I236" s="6"/>
    </row>
    <row r="237" spans="1:9" x14ac:dyDescent="0.2">
      <c r="A237" s="19"/>
      <c r="B237" s="6"/>
      <c r="C237" s="75"/>
      <c r="D237" s="75"/>
      <c r="F237" s="83"/>
      <c r="G237" s="83"/>
      <c r="H237" s="83"/>
      <c r="I237" s="6"/>
    </row>
    <row r="238" spans="1:9" x14ac:dyDescent="0.2">
      <c r="A238" s="19"/>
      <c r="B238" s="6"/>
      <c r="C238" s="75"/>
      <c r="D238" s="75"/>
      <c r="F238" s="83"/>
      <c r="G238" s="83"/>
      <c r="H238" s="83"/>
      <c r="I238" s="6"/>
    </row>
    <row r="239" spans="1:9" x14ac:dyDescent="0.2">
      <c r="A239" s="19"/>
      <c r="B239" s="6"/>
      <c r="C239" s="75"/>
      <c r="D239" s="75"/>
      <c r="F239" s="83"/>
      <c r="G239" s="83"/>
      <c r="H239" s="83"/>
      <c r="I239" s="6"/>
    </row>
    <row r="240" spans="1:9" x14ac:dyDescent="0.2">
      <c r="A240" s="19"/>
      <c r="B240" s="6"/>
      <c r="C240" s="75"/>
      <c r="D240" s="75"/>
      <c r="F240" s="83"/>
      <c r="G240" s="83"/>
      <c r="H240" s="83"/>
      <c r="I240" s="6"/>
    </row>
    <row r="241" spans="1:9" x14ac:dyDescent="0.2">
      <c r="A241" s="19"/>
      <c r="B241" s="6"/>
      <c r="C241" s="75"/>
      <c r="D241" s="75"/>
      <c r="F241" s="83"/>
      <c r="G241" s="83"/>
      <c r="H241" s="83"/>
      <c r="I241" s="6"/>
    </row>
    <row r="242" spans="1:9" x14ac:dyDescent="0.2">
      <c r="A242" s="19"/>
      <c r="B242" s="6"/>
      <c r="C242" s="75"/>
      <c r="D242" s="75"/>
      <c r="F242" s="83"/>
      <c r="G242" s="83"/>
      <c r="H242" s="83"/>
      <c r="I242" s="6"/>
    </row>
    <row r="243" spans="1:9" x14ac:dyDescent="0.2">
      <c r="A243" s="19"/>
      <c r="B243" s="6"/>
      <c r="C243" s="75"/>
      <c r="D243" s="75"/>
      <c r="F243" s="83"/>
      <c r="G243" s="83"/>
      <c r="H243" s="83"/>
      <c r="I243" s="6"/>
    </row>
    <row r="244" spans="1:9" x14ac:dyDescent="0.2">
      <c r="A244" s="19"/>
      <c r="B244" s="6"/>
      <c r="C244" s="75"/>
      <c r="D244" s="75"/>
      <c r="F244" s="83"/>
      <c r="G244" s="83"/>
      <c r="H244" s="83"/>
      <c r="I244" s="6"/>
    </row>
    <row r="245" spans="1:9" x14ac:dyDescent="0.2">
      <c r="A245" s="19"/>
      <c r="B245" s="6"/>
      <c r="C245" s="75"/>
      <c r="D245" s="75"/>
      <c r="F245" s="83"/>
      <c r="G245" s="83"/>
      <c r="H245" s="83"/>
      <c r="I245" s="6"/>
    </row>
    <row r="246" spans="1:9" x14ac:dyDescent="0.2">
      <c r="A246" s="19"/>
      <c r="B246" s="6"/>
      <c r="C246" s="75"/>
      <c r="D246" s="75"/>
      <c r="F246" s="83"/>
      <c r="G246" s="83"/>
      <c r="H246" s="83"/>
      <c r="I246" s="6"/>
    </row>
    <row r="247" spans="1:9" x14ac:dyDescent="0.2">
      <c r="A247" s="19"/>
      <c r="B247" s="6"/>
      <c r="C247" s="75"/>
      <c r="D247" s="75"/>
      <c r="F247" s="83"/>
      <c r="G247" s="83"/>
      <c r="H247" s="83"/>
      <c r="I247" s="6"/>
    </row>
    <row r="248" spans="1:9" x14ac:dyDescent="0.2">
      <c r="A248" s="19"/>
      <c r="B248" s="6"/>
      <c r="C248" s="75"/>
      <c r="D248" s="75"/>
      <c r="F248" s="83"/>
      <c r="G248" s="83"/>
      <c r="H248" s="83"/>
      <c r="I248" s="6"/>
    </row>
    <row r="249" spans="1:9" x14ac:dyDescent="0.2">
      <c r="A249" s="19"/>
      <c r="B249" s="6"/>
      <c r="C249" s="75"/>
      <c r="D249" s="75"/>
      <c r="F249" s="83"/>
      <c r="G249" s="83"/>
      <c r="H249" s="83"/>
      <c r="I249" s="6"/>
    </row>
    <row r="250" spans="1:9" x14ac:dyDescent="0.2">
      <c r="A250" s="19"/>
      <c r="B250" s="6"/>
      <c r="C250" s="75"/>
      <c r="D250" s="75"/>
      <c r="F250" s="83"/>
      <c r="G250" s="83"/>
      <c r="H250" s="83"/>
      <c r="I250" s="6"/>
    </row>
    <row r="251" spans="1:9" x14ac:dyDescent="0.2">
      <c r="A251" s="19"/>
      <c r="B251" s="6"/>
      <c r="C251" s="75"/>
      <c r="D251" s="75"/>
      <c r="F251" s="83"/>
      <c r="G251" s="83"/>
      <c r="H251" s="83"/>
      <c r="I251" s="6"/>
    </row>
    <row r="252" spans="1:9" x14ac:dyDescent="0.2">
      <c r="A252" s="19"/>
      <c r="B252" s="6"/>
      <c r="C252" s="75"/>
      <c r="D252" s="75"/>
      <c r="F252" s="83"/>
      <c r="G252" s="83"/>
      <c r="H252" s="83"/>
      <c r="I252" s="6"/>
    </row>
    <row r="253" spans="1:9" x14ac:dyDescent="0.2">
      <c r="A253" s="19"/>
      <c r="B253" s="6"/>
      <c r="C253" s="75"/>
      <c r="D253" s="75"/>
      <c r="F253" s="83"/>
      <c r="G253" s="83"/>
      <c r="H253" s="83"/>
      <c r="I253" s="6"/>
    </row>
    <row r="254" spans="1:9" x14ac:dyDescent="0.2">
      <c r="A254" s="19"/>
      <c r="B254" s="6"/>
      <c r="C254" s="75"/>
      <c r="D254" s="75"/>
      <c r="F254" s="83"/>
      <c r="G254" s="83"/>
      <c r="H254" s="83"/>
      <c r="I254" s="6"/>
    </row>
    <row r="255" spans="1:9" x14ac:dyDescent="0.2">
      <c r="A255" s="19"/>
      <c r="B255" s="6"/>
      <c r="C255" s="75"/>
      <c r="D255" s="75"/>
      <c r="F255" s="83"/>
      <c r="G255" s="83"/>
      <c r="H255" s="83"/>
      <c r="I255" s="6"/>
    </row>
    <row r="256" spans="1:9" x14ac:dyDescent="0.2">
      <c r="A256" s="19"/>
      <c r="B256" s="6"/>
      <c r="C256" s="75"/>
      <c r="D256" s="75"/>
      <c r="F256" s="83"/>
      <c r="G256" s="83"/>
      <c r="H256" s="83"/>
      <c r="I256" s="6"/>
    </row>
    <row r="257" spans="1:9" x14ac:dyDescent="0.2">
      <c r="A257" s="19"/>
      <c r="B257" s="6"/>
      <c r="C257" s="75"/>
      <c r="D257" s="75"/>
      <c r="F257" s="83"/>
      <c r="G257" s="83"/>
      <c r="H257" s="83"/>
      <c r="I257" s="6"/>
    </row>
    <row r="258" spans="1:9" x14ac:dyDescent="0.2">
      <c r="A258" s="19"/>
      <c r="B258" s="6"/>
      <c r="C258" s="75"/>
      <c r="D258" s="75"/>
      <c r="F258" s="83"/>
      <c r="G258" s="83"/>
      <c r="H258" s="83"/>
      <c r="I258" s="6"/>
    </row>
    <row r="259" spans="1:9" x14ac:dyDescent="0.2">
      <c r="A259" s="19"/>
      <c r="B259" s="6"/>
      <c r="C259" s="75"/>
      <c r="D259" s="75"/>
      <c r="F259" s="83"/>
      <c r="G259" s="83"/>
      <c r="H259" s="83"/>
      <c r="I259" s="6"/>
    </row>
    <row r="260" spans="1:9" x14ac:dyDescent="0.2">
      <c r="A260" s="19"/>
      <c r="B260" s="6"/>
      <c r="C260" s="75"/>
      <c r="D260" s="75"/>
      <c r="F260" s="83"/>
      <c r="G260" s="83"/>
      <c r="H260" s="83"/>
      <c r="I260" s="6"/>
    </row>
    <row r="261" spans="1:9" x14ac:dyDescent="0.2">
      <c r="A261" s="19"/>
      <c r="B261" s="6"/>
      <c r="C261" s="75"/>
      <c r="D261" s="75"/>
      <c r="F261" s="83"/>
      <c r="G261" s="83"/>
      <c r="H261" s="83"/>
      <c r="I261" s="6"/>
    </row>
    <row r="262" spans="1:9" x14ac:dyDescent="0.2">
      <c r="A262" s="19"/>
      <c r="B262" s="6"/>
      <c r="C262" s="75"/>
      <c r="D262" s="75"/>
      <c r="F262" s="83"/>
      <c r="G262" s="83"/>
      <c r="H262" s="83"/>
      <c r="I262" s="6"/>
    </row>
    <row r="263" spans="1:9" x14ac:dyDescent="0.2">
      <c r="A263" s="19"/>
      <c r="B263" s="6"/>
      <c r="C263" s="75"/>
      <c r="D263" s="75"/>
      <c r="F263" s="83"/>
      <c r="G263" s="83"/>
      <c r="H263" s="83"/>
      <c r="I263" s="6"/>
    </row>
    <row r="264" spans="1:9" x14ac:dyDescent="0.2">
      <c r="A264" s="19"/>
      <c r="B264" s="6"/>
      <c r="C264" s="75"/>
      <c r="D264" s="75"/>
      <c r="F264" s="83"/>
      <c r="G264" s="83"/>
      <c r="H264" s="83"/>
      <c r="I264" s="6"/>
    </row>
    <row r="265" spans="1:9" x14ac:dyDescent="0.2">
      <c r="A265" s="19"/>
      <c r="B265" s="6"/>
      <c r="C265" s="75"/>
      <c r="D265" s="75"/>
      <c r="F265" s="83"/>
      <c r="G265" s="83"/>
      <c r="H265" s="83"/>
      <c r="I265" s="6"/>
    </row>
    <row r="266" spans="1:9" x14ac:dyDescent="0.2">
      <c r="A266" s="19"/>
      <c r="B266" s="6"/>
      <c r="C266" s="75"/>
      <c r="D266" s="75"/>
      <c r="F266" s="83"/>
      <c r="G266" s="83"/>
      <c r="H266" s="83"/>
      <c r="I266" s="6"/>
    </row>
    <row r="267" spans="1:9" x14ac:dyDescent="0.2">
      <c r="A267" s="19"/>
      <c r="B267" s="6"/>
      <c r="C267" s="75"/>
      <c r="D267" s="75"/>
      <c r="F267" s="83"/>
      <c r="G267" s="83"/>
      <c r="H267" s="83"/>
      <c r="I267" s="6"/>
    </row>
    <row r="268" spans="1:9" x14ac:dyDescent="0.2">
      <c r="A268" s="19"/>
      <c r="B268" s="6"/>
      <c r="C268" s="75"/>
      <c r="D268" s="75"/>
      <c r="F268" s="83"/>
      <c r="G268" s="83"/>
      <c r="H268" s="83"/>
      <c r="I268" s="6"/>
    </row>
    <row r="269" spans="1:9" x14ac:dyDescent="0.2">
      <c r="A269" s="19"/>
      <c r="B269" s="6"/>
      <c r="C269" s="75"/>
      <c r="D269" s="75"/>
      <c r="F269" s="83"/>
      <c r="G269" s="83"/>
      <c r="H269" s="83"/>
      <c r="I269" s="6"/>
    </row>
    <row r="270" spans="1:9" x14ac:dyDescent="0.2">
      <c r="A270" s="19"/>
      <c r="B270" s="6"/>
      <c r="C270" s="75"/>
      <c r="D270" s="75"/>
      <c r="F270" s="83"/>
      <c r="G270" s="83"/>
      <c r="H270" s="83"/>
      <c r="I270" s="6"/>
    </row>
    <row r="271" spans="1:9" x14ac:dyDescent="0.2">
      <c r="A271" s="19"/>
      <c r="B271" s="6"/>
      <c r="C271" s="75"/>
      <c r="D271" s="75"/>
      <c r="F271" s="83"/>
      <c r="G271" s="83"/>
      <c r="H271" s="83"/>
      <c r="I271" s="6"/>
    </row>
    <row r="272" spans="1:9" x14ac:dyDescent="0.2">
      <c r="A272" s="19"/>
      <c r="B272" s="6"/>
      <c r="C272" s="75"/>
      <c r="D272" s="75"/>
      <c r="F272" s="83"/>
      <c r="G272" s="83"/>
      <c r="H272" s="83"/>
      <c r="I272" s="6"/>
    </row>
    <row r="273" spans="1:9" x14ac:dyDescent="0.2">
      <c r="A273" s="19"/>
      <c r="B273" s="6"/>
      <c r="C273" s="75"/>
      <c r="D273" s="75"/>
      <c r="F273" s="83"/>
      <c r="G273" s="83"/>
      <c r="H273" s="83"/>
      <c r="I273" s="6"/>
    </row>
    <row r="274" spans="1:9" x14ac:dyDescent="0.2">
      <c r="A274" s="19"/>
      <c r="B274" s="6"/>
      <c r="C274" s="75"/>
      <c r="D274" s="75"/>
      <c r="F274" s="83"/>
      <c r="G274" s="83"/>
      <c r="H274" s="83"/>
      <c r="I274" s="6"/>
    </row>
    <row r="275" spans="1:9" x14ac:dyDescent="0.2">
      <c r="A275" s="19"/>
      <c r="B275" s="6"/>
      <c r="C275" s="75"/>
      <c r="D275" s="75"/>
      <c r="F275" s="83"/>
      <c r="G275" s="83"/>
      <c r="H275" s="83"/>
      <c r="I275" s="6"/>
    </row>
    <row r="276" spans="1:9" x14ac:dyDescent="0.2">
      <c r="A276" s="19"/>
      <c r="B276" s="6"/>
      <c r="C276" s="75"/>
      <c r="D276" s="75"/>
      <c r="F276" s="83"/>
      <c r="G276" s="83"/>
      <c r="H276" s="83"/>
      <c r="I276" s="6"/>
    </row>
    <row r="277" spans="1:9" x14ac:dyDescent="0.2">
      <c r="A277" s="19"/>
      <c r="B277" s="6"/>
      <c r="C277" s="75"/>
      <c r="D277" s="75"/>
      <c r="F277" s="83"/>
      <c r="G277" s="83"/>
      <c r="H277" s="83"/>
      <c r="I277" s="6"/>
    </row>
    <row r="278" spans="1:9" x14ac:dyDescent="0.2">
      <c r="A278" s="19"/>
      <c r="B278" s="6"/>
      <c r="C278" s="75"/>
      <c r="D278" s="75"/>
      <c r="F278" s="83"/>
      <c r="G278" s="83"/>
      <c r="H278" s="83"/>
      <c r="I278" s="6"/>
    </row>
    <row r="279" spans="1:9" x14ac:dyDescent="0.2">
      <c r="A279" s="19"/>
      <c r="B279" s="6"/>
      <c r="C279" s="75"/>
      <c r="D279" s="75"/>
      <c r="F279" s="83"/>
      <c r="G279" s="83"/>
      <c r="H279" s="83"/>
      <c r="I279" s="6"/>
    </row>
    <row r="280" spans="1:9" x14ac:dyDescent="0.2">
      <c r="A280" s="19"/>
      <c r="B280" s="6"/>
      <c r="C280" s="75"/>
      <c r="D280" s="75"/>
      <c r="F280" s="83"/>
      <c r="G280" s="83"/>
      <c r="H280" s="83"/>
      <c r="I280" s="6"/>
    </row>
    <row r="281" spans="1:9" x14ac:dyDescent="0.2">
      <c r="A281" s="19"/>
      <c r="B281" s="6"/>
      <c r="C281" s="75"/>
      <c r="D281" s="75"/>
      <c r="F281" s="83"/>
      <c r="G281" s="83"/>
      <c r="H281" s="83"/>
      <c r="I281" s="6"/>
    </row>
    <row r="282" spans="1:9" x14ac:dyDescent="0.2">
      <c r="A282" s="19"/>
      <c r="B282" s="6"/>
      <c r="C282" s="75"/>
      <c r="D282" s="75"/>
      <c r="F282" s="83"/>
      <c r="G282" s="83"/>
      <c r="H282" s="83"/>
      <c r="I282" s="6"/>
    </row>
    <row r="283" spans="1:9" x14ac:dyDescent="0.2">
      <c r="A283" s="19"/>
      <c r="B283" s="6"/>
      <c r="C283" s="75"/>
      <c r="D283" s="75"/>
      <c r="F283" s="83"/>
      <c r="G283" s="83"/>
      <c r="H283" s="83"/>
      <c r="I283" s="6"/>
    </row>
    <row r="284" spans="1:9" x14ac:dyDescent="0.2">
      <c r="A284" s="19"/>
      <c r="B284" s="6"/>
      <c r="C284" s="75"/>
      <c r="D284" s="75"/>
      <c r="F284" s="83"/>
      <c r="G284" s="83"/>
      <c r="H284" s="83"/>
      <c r="I284" s="6"/>
    </row>
    <row r="285" spans="1:9" x14ac:dyDescent="0.2">
      <c r="A285" s="19"/>
      <c r="B285" s="6"/>
      <c r="C285" s="75"/>
      <c r="D285" s="75"/>
      <c r="F285" s="83"/>
      <c r="G285" s="83"/>
      <c r="H285" s="83"/>
      <c r="I285" s="6"/>
    </row>
    <row r="286" spans="1:9" x14ac:dyDescent="0.2">
      <c r="A286" s="19"/>
      <c r="B286" s="6"/>
      <c r="C286" s="75"/>
      <c r="D286" s="75"/>
      <c r="F286" s="83"/>
      <c r="G286" s="83"/>
      <c r="H286" s="83"/>
      <c r="I286" s="6"/>
    </row>
    <row r="287" spans="1:9" x14ac:dyDescent="0.2">
      <c r="A287" s="19"/>
      <c r="B287" s="6"/>
      <c r="C287" s="75"/>
      <c r="D287" s="75"/>
      <c r="F287" s="83"/>
      <c r="G287" s="83"/>
      <c r="H287" s="83"/>
      <c r="I287" s="6"/>
    </row>
    <row r="288" spans="1:9" x14ac:dyDescent="0.2">
      <c r="A288" s="19"/>
      <c r="B288" s="6"/>
      <c r="C288" s="75"/>
      <c r="D288" s="75"/>
      <c r="F288" s="83"/>
      <c r="G288" s="83"/>
      <c r="H288" s="83"/>
      <c r="I288" s="6"/>
    </row>
    <row r="289" spans="1:9" x14ac:dyDescent="0.2">
      <c r="A289" s="19"/>
      <c r="B289" s="6"/>
      <c r="C289" s="75"/>
      <c r="D289" s="75"/>
      <c r="F289" s="83"/>
      <c r="G289" s="83"/>
      <c r="H289" s="83"/>
      <c r="I289" s="6"/>
    </row>
    <row r="290" spans="1:9" x14ac:dyDescent="0.2">
      <c r="A290" s="19"/>
      <c r="B290" s="6"/>
      <c r="C290" s="75"/>
      <c r="D290" s="75"/>
      <c r="F290" s="83"/>
      <c r="G290" s="83"/>
      <c r="H290" s="83"/>
      <c r="I290" s="6"/>
    </row>
    <row r="291" spans="1:9" x14ac:dyDescent="0.2">
      <c r="A291" s="19"/>
      <c r="B291" s="6"/>
      <c r="C291" s="75"/>
      <c r="D291" s="75"/>
      <c r="F291" s="83"/>
      <c r="G291" s="83"/>
      <c r="H291" s="83"/>
      <c r="I291" s="6"/>
    </row>
    <row r="292" spans="1:9" x14ac:dyDescent="0.2">
      <c r="A292" s="19"/>
      <c r="B292" s="6"/>
      <c r="C292" s="75"/>
      <c r="D292" s="75"/>
      <c r="F292" s="83"/>
      <c r="G292" s="83"/>
      <c r="H292" s="83"/>
      <c r="I292" s="6"/>
    </row>
    <row r="293" spans="1:9" x14ac:dyDescent="0.2">
      <c r="A293" s="19"/>
      <c r="B293" s="6"/>
      <c r="C293" s="75"/>
      <c r="D293" s="75"/>
      <c r="F293" s="83"/>
      <c r="G293" s="83"/>
      <c r="H293" s="83"/>
      <c r="I293" s="6"/>
    </row>
    <row r="294" spans="1:9" x14ac:dyDescent="0.2">
      <c r="A294" s="19"/>
      <c r="B294" s="6"/>
      <c r="C294" s="75"/>
      <c r="D294" s="75"/>
      <c r="F294" s="83"/>
      <c r="G294" s="83"/>
      <c r="H294" s="83"/>
      <c r="I294" s="6"/>
    </row>
    <row r="295" spans="1:9" x14ac:dyDescent="0.2">
      <c r="A295" s="19"/>
      <c r="B295" s="6"/>
      <c r="C295" s="75"/>
      <c r="D295" s="75"/>
      <c r="F295" s="83"/>
      <c r="G295" s="83"/>
      <c r="H295" s="83"/>
      <c r="I295" s="6"/>
    </row>
    <row r="296" spans="1:9" x14ac:dyDescent="0.2">
      <c r="A296" s="19"/>
      <c r="B296" s="6"/>
      <c r="C296" s="75"/>
      <c r="D296" s="75"/>
      <c r="F296" s="83"/>
      <c r="G296" s="83"/>
      <c r="H296" s="83"/>
      <c r="I296" s="6"/>
    </row>
    <row r="297" spans="1:9" x14ac:dyDescent="0.2">
      <c r="A297" s="19"/>
      <c r="B297" s="6"/>
      <c r="C297" s="75"/>
      <c r="D297" s="75"/>
      <c r="F297" s="83"/>
      <c r="G297" s="83"/>
      <c r="H297" s="83"/>
      <c r="I297" s="6"/>
    </row>
    <row r="298" spans="1:9" x14ac:dyDescent="0.2">
      <c r="A298" s="19"/>
      <c r="B298" s="6"/>
      <c r="C298" s="75"/>
      <c r="D298" s="75"/>
      <c r="F298" s="83"/>
      <c r="G298" s="83"/>
      <c r="H298" s="83"/>
      <c r="I298" s="6"/>
    </row>
    <row r="299" spans="1:9" x14ac:dyDescent="0.2">
      <c r="A299" s="19"/>
      <c r="B299" s="6"/>
      <c r="C299" s="75"/>
      <c r="D299" s="75"/>
      <c r="F299" s="83"/>
      <c r="G299" s="83"/>
      <c r="H299" s="83"/>
      <c r="I299" s="6"/>
    </row>
    <row r="300" spans="1:9" x14ac:dyDescent="0.2">
      <c r="A300" s="19"/>
      <c r="B300" s="6"/>
      <c r="C300" s="75"/>
      <c r="D300" s="75"/>
      <c r="F300" s="83"/>
      <c r="G300" s="83"/>
      <c r="H300" s="83"/>
      <c r="I300" s="6"/>
    </row>
    <row r="301" spans="1:9" x14ac:dyDescent="0.2">
      <c r="A301" s="19"/>
      <c r="B301" s="6"/>
      <c r="C301" s="75"/>
      <c r="D301" s="75"/>
      <c r="F301" s="83"/>
      <c r="G301" s="83"/>
      <c r="H301" s="83"/>
      <c r="I301" s="6"/>
    </row>
    <row r="302" spans="1:9" x14ac:dyDescent="0.2">
      <c r="A302" s="19"/>
      <c r="B302" s="6"/>
      <c r="C302" s="75"/>
      <c r="D302" s="75"/>
      <c r="F302" s="83"/>
      <c r="G302" s="83"/>
      <c r="H302" s="83"/>
      <c r="I302" s="6"/>
    </row>
    <row r="303" spans="1:9" x14ac:dyDescent="0.2">
      <c r="A303" s="19"/>
      <c r="B303" s="6"/>
      <c r="C303" s="75"/>
      <c r="D303" s="75"/>
      <c r="F303" s="83"/>
      <c r="G303" s="83"/>
      <c r="H303" s="83"/>
      <c r="I303" s="6"/>
    </row>
    <row r="304" spans="1:9" x14ac:dyDescent="0.2">
      <c r="A304" s="19"/>
      <c r="B304" s="6"/>
      <c r="C304" s="75"/>
      <c r="D304" s="75"/>
      <c r="F304" s="83"/>
      <c r="G304" s="83"/>
      <c r="H304" s="83"/>
      <c r="I304" s="6"/>
    </row>
    <row r="305" spans="1:9" x14ac:dyDescent="0.2">
      <c r="A305" s="19"/>
      <c r="B305" s="6"/>
      <c r="C305" s="75"/>
      <c r="D305" s="75"/>
      <c r="F305" s="83"/>
      <c r="G305" s="83"/>
      <c r="H305" s="83"/>
      <c r="I305" s="6"/>
    </row>
    <row r="306" spans="1:9" x14ac:dyDescent="0.2">
      <c r="A306" s="19"/>
      <c r="B306" s="6"/>
      <c r="C306" s="75"/>
      <c r="D306" s="75"/>
      <c r="F306" s="83"/>
      <c r="G306" s="83"/>
      <c r="H306" s="83"/>
      <c r="I306" s="6"/>
    </row>
    <row r="307" spans="1:9" x14ac:dyDescent="0.2">
      <c r="A307" s="19"/>
      <c r="B307" s="6"/>
      <c r="C307" s="75"/>
      <c r="D307" s="75"/>
      <c r="F307" s="83"/>
      <c r="G307" s="83"/>
      <c r="H307" s="83"/>
      <c r="I307" s="6"/>
    </row>
    <row r="308" spans="1:9" x14ac:dyDescent="0.2">
      <c r="A308" s="19"/>
      <c r="B308" s="6"/>
      <c r="C308" s="75"/>
      <c r="D308" s="75"/>
      <c r="F308" s="83"/>
      <c r="G308" s="83"/>
      <c r="H308" s="83"/>
      <c r="I308" s="6"/>
    </row>
    <row r="309" spans="1:9" x14ac:dyDescent="0.2">
      <c r="A309" s="19"/>
      <c r="B309" s="6"/>
      <c r="C309" s="75"/>
      <c r="D309" s="75"/>
      <c r="F309" s="83"/>
      <c r="G309" s="83"/>
      <c r="H309" s="83"/>
      <c r="I309" s="6"/>
    </row>
    <row r="310" spans="1:9" x14ac:dyDescent="0.2">
      <c r="A310" s="19"/>
      <c r="B310" s="6"/>
      <c r="C310" s="75"/>
      <c r="D310" s="75"/>
      <c r="F310" s="83"/>
      <c r="G310" s="83"/>
      <c r="H310" s="83"/>
      <c r="I310" s="6"/>
    </row>
    <row r="311" spans="1:9" x14ac:dyDescent="0.2">
      <c r="A311" s="19"/>
      <c r="B311" s="6"/>
      <c r="C311" s="75"/>
      <c r="D311" s="75"/>
      <c r="F311" s="83"/>
      <c r="G311" s="83"/>
      <c r="H311" s="83"/>
      <c r="I311" s="6"/>
    </row>
    <row r="312" spans="1:9" x14ac:dyDescent="0.2">
      <c r="A312" s="19"/>
      <c r="B312" s="6"/>
      <c r="C312" s="75"/>
      <c r="D312" s="75"/>
      <c r="F312" s="83"/>
      <c r="G312" s="83"/>
      <c r="H312" s="83"/>
      <c r="I312" s="6"/>
    </row>
    <row r="313" spans="1:9" x14ac:dyDescent="0.2">
      <c r="A313" s="19"/>
      <c r="B313" s="6"/>
      <c r="C313" s="75"/>
      <c r="D313" s="75"/>
      <c r="F313" s="83"/>
      <c r="G313" s="83"/>
      <c r="H313" s="83"/>
      <c r="I313" s="6"/>
    </row>
    <row r="314" spans="1:9" x14ac:dyDescent="0.2">
      <c r="A314" s="19"/>
      <c r="B314" s="6"/>
      <c r="C314" s="75"/>
      <c r="D314" s="75"/>
      <c r="F314" s="83"/>
      <c r="G314" s="83"/>
      <c r="H314" s="83"/>
      <c r="I314" s="6"/>
    </row>
    <row r="315" spans="1:9" x14ac:dyDescent="0.2">
      <c r="A315" s="19"/>
      <c r="B315" s="6"/>
      <c r="C315" s="75"/>
      <c r="D315" s="75"/>
      <c r="F315" s="83"/>
      <c r="G315" s="83"/>
      <c r="H315" s="83"/>
      <c r="I315" s="6"/>
    </row>
    <row r="316" spans="1:9" x14ac:dyDescent="0.2">
      <c r="A316" s="19"/>
      <c r="B316" s="6"/>
      <c r="C316" s="75"/>
      <c r="D316" s="75"/>
      <c r="F316" s="83"/>
      <c r="G316" s="83"/>
      <c r="H316" s="83"/>
      <c r="I316" s="6"/>
    </row>
    <row r="317" spans="1:9" x14ac:dyDescent="0.2">
      <c r="A317" s="19"/>
      <c r="B317" s="6"/>
      <c r="C317" s="75"/>
      <c r="D317" s="75"/>
      <c r="F317" s="83"/>
      <c r="G317" s="83"/>
      <c r="H317" s="83"/>
      <c r="I317" s="6"/>
    </row>
    <row r="318" spans="1:9" x14ac:dyDescent="0.2">
      <c r="A318" s="19"/>
      <c r="B318" s="6"/>
      <c r="C318" s="75"/>
      <c r="D318" s="75"/>
      <c r="F318" s="83"/>
      <c r="G318" s="83"/>
      <c r="H318" s="83"/>
      <c r="I318" s="6"/>
    </row>
    <row r="319" spans="1:9" x14ac:dyDescent="0.2">
      <c r="A319" s="19"/>
      <c r="B319" s="6"/>
      <c r="C319" s="75"/>
      <c r="D319" s="75"/>
      <c r="F319" s="83"/>
      <c r="G319" s="83"/>
      <c r="H319" s="83"/>
      <c r="I319" s="6"/>
    </row>
    <row r="320" spans="1:9" x14ac:dyDescent="0.2">
      <c r="A320" s="19"/>
      <c r="B320" s="6"/>
      <c r="C320" s="75"/>
      <c r="D320" s="75"/>
      <c r="F320" s="83"/>
      <c r="G320" s="83"/>
      <c r="H320" s="83"/>
      <c r="I320" s="6"/>
    </row>
    <row r="321" spans="1:9" x14ac:dyDescent="0.2">
      <c r="A321" s="19"/>
      <c r="B321" s="6"/>
      <c r="C321" s="75"/>
      <c r="D321" s="75"/>
      <c r="F321" s="83"/>
      <c r="G321" s="83"/>
      <c r="H321" s="83"/>
      <c r="I321" s="6"/>
    </row>
    <row r="322" spans="1:9" x14ac:dyDescent="0.2">
      <c r="A322" s="19"/>
      <c r="B322" s="6"/>
      <c r="C322" s="75"/>
      <c r="D322" s="75"/>
      <c r="F322" s="83"/>
      <c r="G322" s="83"/>
      <c r="H322" s="83"/>
      <c r="I322" s="6"/>
    </row>
    <row r="323" spans="1:9" x14ac:dyDescent="0.2">
      <c r="A323" s="19"/>
      <c r="B323" s="6"/>
      <c r="C323" s="75"/>
      <c r="D323" s="75"/>
      <c r="F323" s="83"/>
      <c r="G323" s="83"/>
      <c r="H323" s="83"/>
      <c r="I323" s="6"/>
    </row>
    <row r="324" spans="1:9" x14ac:dyDescent="0.2">
      <c r="A324" s="19"/>
      <c r="B324" s="6"/>
      <c r="C324" s="75"/>
      <c r="D324" s="75"/>
      <c r="F324" s="83"/>
      <c r="G324" s="83"/>
      <c r="H324" s="83"/>
      <c r="I324" s="6"/>
    </row>
    <row r="325" spans="1:9" x14ac:dyDescent="0.2">
      <c r="A325" s="19"/>
      <c r="B325" s="6"/>
      <c r="C325" s="75"/>
      <c r="D325" s="75"/>
      <c r="F325" s="83"/>
      <c r="G325" s="83"/>
      <c r="H325" s="83"/>
      <c r="I325" s="6"/>
    </row>
    <row r="326" spans="1:9" x14ac:dyDescent="0.2">
      <c r="A326" s="19"/>
      <c r="B326" s="6"/>
      <c r="C326" s="75"/>
      <c r="D326" s="75"/>
      <c r="F326" s="83"/>
      <c r="G326" s="83"/>
      <c r="H326" s="83"/>
      <c r="I326" s="6"/>
    </row>
    <row r="327" spans="1:9" x14ac:dyDescent="0.2">
      <c r="A327" s="19"/>
      <c r="B327" s="6"/>
      <c r="C327" s="75"/>
      <c r="D327" s="75"/>
      <c r="F327" s="83"/>
      <c r="G327" s="83"/>
      <c r="H327" s="83"/>
      <c r="I327" s="6"/>
    </row>
    <row r="328" spans="1:9" x14ac:dyDescent="0.2">
      <c r="A328" s="19"/>
      <c r="B328" s="6"/>
      <c r="C328" s="75"/>
      <c r="D328" s="75"/>
      <c r="F328" s="83"/>
      <c r="G328" s="83"/>
      <c r="H328" s="83"/>
      <c r="I328" s="6"/>
    </row>
    <row r="329" spans="1:9" x14ac:dyDescent="0.2">
      <c r="A329" s="19"/>
      <c r="B329" s="6"/>
      <c r="C329" s="75"/>
      <c r="D329" s="75"/>
      <c r="F329" s="83"/>
      <c r="G329" s="83"/>
      <c r="H329" s="83"/>
      <c r="I329" s="6"/>
    </row>
    <row r="330" spans="1:9" x14ac:dyDescent="0.2">
      <c r="A330" s="19"/>
      <c r="B330" s="6"/>
      <c r="C330" s="75"/>
      <c r="D330" s="75"/>
      <c r="F330" s="83"/>
      <c r="G330" s="83"/>
      <c r="H330" s="83"/>
      <c r="I330" s="6"/>
    </row>
    <row r="331" spans="1:9" x14ac:dyDescent="0.2">
      <c r="A331" s="19"/>
      <c r="B331" s="6"/>
      <c r="C331" s="75"/>
      <c r="D331" s="75"/>
      <c r="F331" s="83"/>
      <c r="G331" s="83"/>
      <c r="H331" s="83"/>
      <c r="I331" s="6"/>
    </row>
    <row r="332" spans="1:9" x14ac:dyDescent="0.2">
      <c r="A332" s="19"/>
      <c r="B332" s="6"/>
      <c r="C332" s="75"/>
      <c r="D332" s="75"/>
      <c r="F332" s="83"/>
      <c r="G332" s="83"/>
      <c r="H332" s="83"/>
      <c r="I332" s="6"/>
    </row>
    <row r="333" spans="1:9" x14ac:dyDescent="0.2">
      <c r="A333" s="19"/>
      <c r="B333" s="6"/>
      <c r="C333" s="75"/>
      <c r="D333" s="75"/>
      <c r="F333" s="83"/>
      <c r="G333" s="83"/>
      <c r="H333" s="83"/>
      <c r="I333" s="6"/>
    </row>
    <row r="334" spans="1:9" x14ac:dyDescent="0.2">
      <c r="A334" s="19"/>
      <c r="B334" s="6"/>
      <c r="C334" s="75"/>
      <c r="D334" s="75"/>
      <c r="F334" s="83"/>
      <c r="G334" s="83"/>
      <c r="H334" s="83"/>
      <c r="I334" s="6"/>
    </row>
    <row r="335" spans="1:9" x14ac:dyDescent="0.2">
      <c r="A335" s="19"/>
      <c r="B335" s="6"/>
      <c r="C335" s="75"/>
      <c r="D335" s="75"/>
      <c r="F335" s="83"/>
      <c r="G335" s="83"/>
      <c r="H335" s="83"/>
      <c r="I335" s="6"/>
    </row>
    <row r="336" spans="1:9" x14ac:dyDescent="0.2">
      <c r="A336" s="19"/>
      <c r="B336" s="6"/>
      <c r="C336" s="75"/>
      <c r="D336" s="75"/>
      <c r="F336" s="83"/>
      <c r="G336" s="83"/>
      <c r="H336" s="83"/>
      <c r="I336" s="6"/>
    </row>
    <row r="337" spans="1:9" x14ac:dyDescent="0.2">
      <c r="A337" s="19"/>
      <c r="B337" s="6"/>
      <c r="C337" s="75"/>
      <c r="D337" s="75"/>
      <c r="F337" s="83"/>
      <c r="G337" s="83"/>
      <c r="H337" s="83"/>
      <c r="I337" s="6"/>
    </row>
    <row r="338" spans="1:9" x14ac:dyDescent="0.2">
      <c r="A338" s="19"/>
      <c r="B338" s="6"/>
      <c r="C338" s="75"/>
      <c r="D338" s="75"/>
      <c r="F338" s="83"/>
      <c r="G338" s="83"/>
      <c r="H338" s="83"/>
      <c r="I338" s="6"/>
    </row>
    <row r="339" spans="1:9" x14ac:dyDescent="0.2">
      <c r="A339" s="19"/>
      <c r="B339" s="6"/>
      <c r="C339" s="75"/>
      <c r="D339" s="75"/>
      <c r="F339" s="83"/>
      <c r="G339" s="83"/>
      <c r="H339" s="83"/>
      <c r="I339" s="6"/>
    </row>
    <row r="340" spans="1:9" x14ac:dyDescent="0.2">
      <c r="A340" s="19"/>
      <c r="B340" s="6"/>
      <c r="C340" s="75"/>
      <c r="D340" s="75"/>
      <c r="F340" s="83"/>
      <c r="G340" s="83"/>
      <c r="H340" s="83"/>
      <c r="I340" s="6"/>
    </row>
    <row r="341" spans="1:9" x14ac:dyDescent="0.2">
      <c r="A341" s="19"/>
      <c r="B341" s="6"/>
      <c r="C341" s="75"/>
      <c r="D341" s="75"/>
      <c r="F341" s="83"/>
      <c r="G341" s="83"/>
      <c r="H341" s="83"/>
      <c r="I341" s="6"/>
    </row>
    <row r="342" spans="1:9" x14ac:dyDescent="0.2">
      <c r="A342" s="19"/>
      <c r="B342" s="6"/>
      <c r="C342" s="75"/>
      <c r="D342" s="75"/>
      <c r="F342" s="83"/>
      <c r="G342" s="83"/>
      <c r="H342" s="83"/>
      <c r="I342" s="6"/>
    </row>
    <row r="343" spans="1:9" x14ac:dyDescent="0.2">
      <c r="A343" s="19"/>
      <c r="B343" s="6"/>
      <c r="C343" s="75"/>
      <c r="D343" s="75"/>
      <c r="F343" s="83"/>
      <c r="G343" s="83"/>
      <c r="H343" s="83"/>
      <c r="I343" s="6"/>
    </row>
    <row r="344" spans="1:9" x14ac:dyDescent="0.2">
      <c r="A344" s="19"/>
      <c r="B344" s="6"/>
      <c r="C344" s="75"/>
      <c r="D344" s="75"/>
      <c r="F344" s="83"/>
      <c r="G344" s="83"/>
      <c r="H344" s="83"/>
      <c r="I344" s="6"/>
    </row>
    <row r="345" spans="1:9" x14ac:dyDescent="0.2">
      <c r="A345" s="19"/>
      <c r="B345" s="6"/>
      <c r="C345" s="75"/>
      <c r="D345" s="75"/>
      <c r="F345" s="83"/>
      <c r="G345" s="83"/>
      <c r="H345" s="83"/>
      <c r="I345" s="6"/>
    </row>
    <row r="346" spans="1:9" x14ac:dyDescent="0.2">
      <c r="A346" s="19"/>
      <c r="B346" s="6"/>
      <c r="C346" s="75"/>
      <c r="D346" s="75"/>
      <c r="F346" s="83"/>
      <c r="G346" s="83"/>
      <c r="H346" s="83"/>
      <c r="I346" s="6"/>
    </row>
    <row r="347" spans="1:9" x14ac:dyDescent="0.2">
      <c r="A347" s="19"/>
      <c r="B347" s="6"/>
      <c r="C347" s="75"/>
      <c r="D347" s="75"/>
      <c r="F347" s="83"/>
      <c r="G347" s="83"/>
      <c r="H347" s="83"/>
      <c r="I347" s="6"/>
    </row>
    <row r="348" spans="1:9" x14ac:dyDescent="0.2">
      <c r="A348" s="19"/>
      <c r="B348" s="6"/>
      <c r="C348" s="75"/>
      <c r="D348" s="75"/>
      <c r="F348" s="83"/>
      <c r="G348" s="83"/>
      <c r="H348" s="83"/>
      <c r="I348" s="6"/>
    </row>
    <row r="349" spans="1:9" x14ac:dyDescent="0.2">
      <c r="A349" s="19"/>
      <c r="B349" s="6"/>
      <c r="C349" s="75"/>
      <c r="D349" s="75"/>
      <c r="F349" s="83"/>
      <c r="G349" s="83"/>
      <c r="H349" s="83"/>
      <c r="I349" s="6"/>
    </row>
    <row r="350" spans="1:9" x14ac:dyDescent="0.2">
      <c r="A350" s="19"/>
      <c r="B350" s="6"/>
      <c r="C350" s="75"/>
      <c r="D350" s="75"/>
      <c r="F350" s="83"/>
      <c r="G350" s="83"/>
      <c r="H350" s="83"/>
      <c r="I350" s="6"/>
    </row>
    <row r="351" spans="1:9" x14ac:dyDescent="0.2">
      <c r="A351" s="19"/>
      <c r="B351" s="6"/>
      <c r="C351" s="75"/>
      <c r="D351" s="75"/>
      <c r="F351" s="83"/>
      <c r="G351" s="83"/>
      <c r="H351" s="83"/>
      <c r="I351" s="6"/>
    </row>
    <row r="352" spans="1:9" x14ac:dyDescent="0.2">
      <c r="A352" s="19"/>
      <c r="B352" s="6"/>
      <c r="C352" s="75"/>
      <c r="D352" s="75"/>
      <c r="F352" s="83"/>
      <c r="G352" s="83"/>
      <c r="H352" s="83"/>
      <c r="I352" s="6"/>
    </row>
    <row r="353" spans="1:9" x14ac:dyDescent="0.2">
      <c r="A353" s="19"/>
      <c r="B353" s="6"/>
      <c r="C353" s="75"/>
      <c r="D353" s="75"/>
      <c r="F353" s="83"/>
      <c r="G353" s="83"/>
      <c r="H353" s="83"/>
      <c r="I353" s="6"/>
    </row>
    <row r="354" spans="1:9" x14ac:dyDescent="0.2">
      <c r="A354" s="19"/>
      <c r="B354" s="6"/>
      <c r="C354" s="75"/>
      <c r="D354" s="75"/>
      <c r="F354" s="83"/>
      <c r="G354" s="83"/>
      <c r="H354" s="83"/>
      <c r="I354" s="6"/>
    </row>
    <row r="355" spans="1:9" x14ac:dyDescent="0.2">
      <c r="A355" s="19"/>
      <c r="B355" s="6"/>
      <c r="C355" s="75"/>
      <c r="D355" s="75"/>
      <c r="F355" s="83"/>
      <c r="G355" s="83"/>
      <c r="H355" s="83"/>
      <c r="I355" s="6"/>
    </row>
    <row r="356" spans="1:9" x14ac:dyDescent="0.2">
      <c r="A356" s="19"/>
      <c r="B356" s="6"/>
      <c r="C356" s="75"/>
      <c r="D356" s="75"/>
      <c r="F356" s="83"/>
      <c r="G356" s="83"/>
      <c r="H356" s="83"/>
      <c r="I356" s="6"/>
    </row>
    <row r="357" spans="1:9" x14ac:dyDescent="0.2">
      <c r="A357" s="19"/>
      <c r="B357" s="6"/>
      <c r="C357" s="75"/>
      <c r="D357" s="75"/>
      <c r="F357" s="83"/>
      <c r="G357" s="83"/>
      <c r="H357" s="83"/>
      <c r="I357" s="6"/>
    </row>
    <row r="358" spans="1:9" x14ac:dyDescent="0.2">
      <c r="A358" s="19"/>
      <c r="B358" s="6"/>
      <c r="C358" s="75"/>
      <c r="D358" s="75"/>
      <c r="F358" s="83"/>
      <c r="G358" s="83"/>
      <c r="H358" s="83"/>
      <c r="I358" s="6"/>
    </row>
    <row r="359" spans="1:9" x14ac:dyDescent="0.2">
      <c r="A359" s="19"/>
      <c r="B359" s="6"/>
      <c r="C359" s="75"/>
      <c r="D359" s="75"/>
      <c r="F359" s="83"/>
      <c r="G359" s="83"/>
      <c r="H359" s="83"/>
      <c r="I359" s="6"/>
    </row>
    <row r="360" spans="1:9" x14ac:dyDescent="0.2">
      <c r="A360" s="19"/>
      <c r="B360" s="6"/>
      <c r="C360" s="75"/>
      <c r="D360" s="75"/>
      <c r="F360" s="83"/>
      <c r="G360" s="83"/>
      <c r="H360" s="83"/>
      <c r="I360" s="6"/>
    </row>
    <row r="361" spans="1:9" x14ac:dyDescent="0.2">
      <c r="A361" s="19"/>
      <c r="B361" s="6"/>
      <c r="C361" s="75"/>
      <c r="D361" s="75"/>
      <c r="F361" s="83"/>
      <c r="G361" s="83"/>
      <c r="H361" s="83"/>
      <c r="I361" s="6"/>
    </row>
    <row r="362" spans="1:9" x14ac:dyDescent="0.2">
      <c r="A362" s="19"/>
      <c r="B362" s="6"/>
      <c r="C362" s="75"/>
      <c r="D362" s="75"/>
      <c r="F362" s="83"/>
      <c r="G362" s="83"/>
      <c r="H362" s="83"/>
      <c r="I362" s="6"/>
    </row>
    <row r="363" spans="1:9" x14ac:dyDescent="0.2">
      <c r="A363" s="19"/>
      <c r="B363" s="6"/>
      <c r="C363" s="75"/>
      <c r="D363" s="75"/>
      <c r="F363" s="83"/>
      <c r="G363" s="83"/>
      <c r="H363" s="83"/>
      <c r="I363" s="6"/>
    </row>
    <row r="364" spans="1:9" x14ac:dyDescent="0.2">
      <c r="A364" s="19"/>
      <c r="B364" s="6"/>
      <c r="C364" s="75"/>
      <c r="D364" s="75"/>
      <c r="F364" s="83"/>
      <c r="G364" s="83"/>
      <c r="H364" s="83"/>
      <c r="I364" s="6"/>
    </row>
    <row r="365" spans="1:9" x14ac:dyDescent="0.2">
      <c r="A365" s="19"/>
      <c r="B365" s="6"/>
      <c r="C365" s="75"/>
      <c r="D365" s="75"/>
      <c r="F365" s="83"/>
      <c r="G365" s="83"/>
      <c r="H365" s="83"/>
      <c r="I365" s="6"/>
    </row>
    <row r="366" spans="1:9" x14ac:dyDescent="0.2">
      <c r="A366" s="19"/>
      <c r="B366" s="6"/>
      <c r="C366" s="75"/>
      <c r="D366" s="75"/>
      <c r="F366" s="83"/>
      <c r="G366" s="83"/>
      <c r="H366" s="83"/>
      <c r="I366" s="6"/>
    </row>
    <row r="367" spans="1:9" x14ac:dyDescent="0.2">
      <c r="A367" s="19"/>
      <c r="B367" s="6"/>
      <c r="C367" s="75"/>
      <c r="D367" s="75"/>
      <c r="F367" s="83"/>
      <c r="G367" s="83"/>
      <c r="H367" s="83"/>
      <c r="I367" s="6"/>
    </row>
    <row r="368" spans="1:9" x14ac:dyDescent="0.2">
      <c r="A368" s="19"/>
      <c r="B368" s="6"/>
      <c r="C368" s="75"/>
      <c r="D368" s="75"/>
      <c r="F368" s="83"/>
      <c r="G368" s="83"/>
      <c r="H368" s="83"/>
      <c r="I368" s="6"/>
    </row>
    <row r="369" spans="1:9" x14ac:dyDescent="0.2">
      <c r="A369" s="19"/>
      <c r="B369" s="6"/>
      <c r="C369" s="75"/>
      <c r="D369" s="75"/>
      <c r="F369" s="83"/>
      <c r="G369" s="83"/>
      <c r="H369" s="83"/>
      <c r="I369" s="6"/>
    </row>
    <row r="370" spans="1:9" x14ac:dyDescent="0.2">
      <c r="A370" s="19"/>
      <c r="B370" s="6"/>
      <c r="C370" s="75"/>
      <c r="D370" s="75"/>
      <c r="F370" s="83"/>
      <c r="G370" s="83"/>
      <c r="H370" s="83"/>
      <c r="I370" s="6"/>
    </row>
    <row r="371" spans="1:9" x14ac:dyDescent="0.2">
      <c r="A371" s="19"/>
      <c r="B371" s="6"/>
      <c r="C371" s="75"/>
      <c r="D371" s="75"/>
      <c r="F371" s="83"/>
      <c r="G371" s="83"/>
      <c r="H371" s="83"/>
      <c r="I371" s="6"/>
    </row>
    <row r="372" spans="1:9" x14ac:dyDescent="0.2">
      <c r="A372" s="19"/>
      <c r="B372" s="6"/>
      <c r="C372" s="75"/>
      <c r="D372" s="75"/>
      <c r="F372" s="83"/>
      <c r="G372" s="83"/>
      <c r="H372" s="83"/>
      <c r="I372" s="6"/>
    </row>
    <row r="373" spans="1:9" x14ac:dyDescent="0.2">
      <c r="A373" s="19"/>
      <c r="B373" s="6"/>
      <c r="C373" s="75"/>
      <c r="D373" s="75"/>
      <c r="F373" s="83"/>
      <c r="G373" s="83"/>
      <c r="H373" s="83"/>
      <c r="I373" s="6"/>
    </row>
    <row r="374" spans="1:9" x14ac:dyDescent="0.2">
      <c r="A374" s="19"/>
      <c r="B374" s="6"/>
      <c r="C374" s="75"/>
      <c r="D374" s="75"/>
      <c r="F374" s="83"/>
      <c r="G374" s="83"/>
      <c r="H374" s="83"/>
      <c r="I374" s="6"/>
    </row>
    <row r="375" spans="1:9" x14ac:dyDescent="0.2">
      <c r="A375" s="19"/>
      <c r="B375" s="6"/>
      <c r="C375" s="75"/>
      <c r="D375" s="75"/>
      <c r="F375" s="83"/>
      <c r="G375" s="83"/>
      <c r="H375" s="83"/>
      <c r="I375" s="6"/>
    </row>
    <row r="376" spans="1:9" x14ac:dyDescent="0.2">
      <c r="A376" s="19"/>
      <c r="B376" s="6"/>
      <c r="C376" s="75"/>
      <c r="D376" s="75"/>
      <c r="F376" s="83"/>
      <c r="G376" s="83"/>
      <c r="H376" s="83"/>
      <c r="I376" s="6"/>
    </row>
    <row r="377" spans="1:9" x14ac:dyDescent="0.2">
      <c r="A377" s="19"/>
      <c r="B377" s="6"/>
      <c r="C377" s="75"/>
      <c r="D377" s="75"/>
      <c r="F377" s="83"/>
      <c r="G377" s="83"/>
      <c r="H377" s="83"/>
      <c r="I377" s="6"/>
    </row>
    <row r="378" spans="1:9" x14ac:dyDescent="0.2">
      <c r="A378" s="19"/>
      <c r="B378" s="6"/>
      <c r="C378" s="75"/>
      <c r="D378" s="75"/>
      <c r="F378" s="83"/>
      <c r="G378" s="83"/>
      <c r="H378" s="83"/>
      <c r="I378" s="6"/>
    </row>
    <row r="379" spans="1:9" x14ac:dyDescent="0.2">
      <c r="A379" s="19"/>
      <c r="B379" s="6"/>
      <c r="C379" s="75"/>
      <c r="D379" s="75"/>
      <c r="F379" s="83"/>
      <c r="G379" s="83"/>
      <c r="H379" s="83"/>
      <c r="I379" s="6"/>
    </row>
    <row r="380" spans="1:9" x14ac:dyDescent="0.2">
      <c r="A380" s="19"/>
      <c r="B380" s="6"/>
      <c r="C380" s="75"/>
      <c r="D380" s="75"/>
      <c r="F380" s="83"/>
      <c r="G380" s="83"/>
      <c r="H380" s="83"/>
      <c r="I380" s="6"/>
    </row>
    <row r="381" spans="1:9" x14ac:dyDescent="0.2">
      <c r="A381" s="19"/>
      <c r="B381" s="6"/>
      <c r="C381" s="75"/>
      <c r="D381" s="75"/>
      <c r="F381" s="83"/>
      <c r="G381" s="83"/>
      <c r="H381" s="83"/>
      <c r="I381" s="6"/>
    </row>
    <row r="382" spans="1:9" x14ac:dyDescent="0.2">
      <c r="A382" s="19"/>
      <c r="B382" s="6"/>
      <c r="C382" s="75"/>
      <c r="D382" s="75"/>
      <c r="F382" s="83"/>
      <c r="G382" s="83"/>
      <c r="H382" s="83"/>
      <c r="I382" s="6"/>
    </row>
    <row r="383" spans="1:9" x14ac:dyDescent="0.2">
      <c r="A383" s="19"/>
      <c r="B383" s="6"/>
      <c r="C383" s="75"/>
      <c r="D383" s="75"/>
      <c r="F383" s="83"/>
      <c r="G383" s="83"/>
      <c r="H383" s="83"/>
      <c r="I383" s="6"/>
    </row>
    <row r="384" spans="1:9" x14ac:dyDescent="0.2">
      <c r="A384" s="19"/>
      <c r="B384" s="6"/>
      <c r="C384" s="75"/>
      <c r="D384" s="75"/>
      <c r="F384" s="83"/>
      <c r="G384" s="83"/>
      <c r="H384" s="83"/>
      <c r="I384" s="6"/>
    </row>
    <row r="385" spans="1:9" x14ac:dyDescent="0.2">
      <c r="A385" s="19"/>
      <c r="B385" s="6"/>
      <c r="C385" s="75"/>
      <c r="D385" s="75"/>
      <c r="F385" s="83"/>
      <c r="G385" s="83"/>
      <c r="H385" s="83"/>
      <c r="I385" s="6"/>
    </row>
    <row r="386" spans="1:9" x14ac:dyDescent="0.2">
      <c r="A386" s="19"/>
      <c r="B386" s="6"/>
      <c r="C386" s="75"/>
      <c r="D386" s="75"/>
      <c r="F386" s="83"/>
      <c r="G386" s="83"/>
      <c r="H386" s="83"/>
      <c r="I386" s="6"/>
    </row>
    <row r="387" spans="1:9" x14ac:dyDescent="0.2">
      <c r="A387" s="19"/>
      <c r="B387" s="6"/>
      <c r="C387" s="75"/>
      <c r="D387" s="75"/>
      <c r="F387" s="83"/>
      <c r="G387" s="83"/>
      <c r="H387" s="83"/>
      <c r="I387" s="6"/>
    </row>
    <row r="388" spans="1:9" x14ac:dyDescent="0.2">
      <c r="A388" s="19"/>
      <c r="B388" s="6"/>
      <c r="C388" s="75"/>
      <c r="D388" s="75"/>
      <c r="F388" s="83"/>
      <c r="G388" s="83"/>
      <c r="H388" s="83"/>
      <c r="I388" s="6"/>
    </row>
    <row r="389" spans="1:9" x14ac:dyDescent="0.2">
      <c r="A389" s="19"/>
      <c r="B389" s="6"/>
      <c r="C389" s="75"/>
      <c r="D389" s="75"/>
      <c r="F389" s="83"/>
      <c r="G389" s="83"/>
      <c r="H389" s="83"/>
      <c r="I389" s="6"/>
    </row>
    <row r="390" spans="1:9" x14ac:dyDescent="0.2">
      <c r="A390" s="19"/>
      <c r="B390" s="6"/>
      <c r="C390" s="75"/>
      <c r="D390" s="75"/>
      <c r="F390" s="83"/>
      <c r="G390" s="83"/>
      <c r="H390" s="83"/>
      <c r="I390" s="6"/>
    </row>
    <row r="391" spans="1:9" x14ac:dyDescent="0.2">
      <c r="A391" s="19"/>
      <c r="B391" s="6"/>
      <c r="C391" s="75"/>
      <c r="D391" s="75"/>
      <c r="F391" s="83"/>
      <c r="G391" s="83"/>
      <c r="H391" s="83"/>
      <c r="I391" s="6"/>
    </row>
    <row r="392" spans="1:9" x14ac:dyDescent="0.2">
      <c r="A392" s="19"/>
      <c r="B392" s="6"/>
      <c r="C392" s="75"/>
      <c r="D392" s="75"/>
      <c r="F392" s="83"/>
      <c r="G392" s="83"/>
      <c r="H392" s="83"/>
      <c r="I392" s="6"/>
    </row>
    <row r="393" spans="1:9" x14ac:dyDescent="0.2">
      <c r="A393" s="19"/>
      <c r="B393" s="6"/>
      <c r="C393" s="75"/>
      <c r="D393" s="75"/>
      <c r="F393" s="83"/>
      <c r="G393" s="83"/>
      <c r="H393" s="83"/>
      <c r="I393" s="6"/>
    </row>
    <row r="394" spans="1:9" x14ac:dyDescent="0.2">
      <c r="A394" s="19"/>
      <c r="B394" s="6"/>
      <c r="C394" s="75"/>
      <c r="D394" s="75"/>
      <c r="F394" s="83"/>
      <c r="G394" s="83"/>
      <c r="H394" s="83"/>
      <c r="I394" s="6"/>
    </row>
    <row r="395" spans="1:9" x14ac:dyDescent="0.2">
      <c r="A395" s="19"/>
      <c r="B395" s="6"/>
      <c r="C395" s="75"/>
      <c r="D395" s="75"/>
      <c r="F395" s="83"/>
      <c r="G395" s="83"/>
      <c r="H395" s="83"/>
      <c r="I395" s="6"/>
    </row>
    <row r="396" spans="1:9" x14ac:dyDescent="0.2">
      <c r="A396" s="19"/>
      <c r="B396" s="6"/>
      <c r="C396" s="75"/>
      <c r="D396" s="75"/>
      <c r="F396" s="83"/>
      <c r="G396" s="83"/>
      <c r="H396" s="83"/>
      <c r="I396" s="6"/>
    </row>
    <row r="397" spans="1:9" x14ac:dyDescent="0.2">
      <c r="A397" s="19"/>
      <c r="B397" s="6"/>
      <c r="C397" s="75"/>
      <c r="D397" s="75"/>
      <c r="F397" s="83"/>
      <c r="G397" s="83"/>
      <c r="H397" s="83"/>
      <c r="I397" s="6"/>
    </row>
    <row r="398" spans="1:9" x14ac:dyDescent="0.2">
      <c r="A398" s="19"/>
      <c r="B398" s="6"/>
      <c r="C398" s="75"/>
      <c r="D398" s="75"/>
      <c r="F398" s="83"/>
      <c r="G398" s="83"/>
      <c r="H398" s="83"/>
      <c r="I398" s="6"/>
    </row>
    <row r="399" spans="1:9" x14ac:dyDescent="0.2">
      <c r="A399" s="19"/>
      <c r="B399" s="6"/>
      <c r="C399" s="75"/>
      <c r="D399" s="75"/>
      <c r="F399" s="83"/>
      <c r="G399" s="83"/>
      <c r="H399" s="83"/>
      <c r="I399" s="6"/>
    </row>
    <row r="400" spans="1:9" x14ac:dyDescent="0.2">
      <c r="A400" s="19"/>
      <c r="B400" s="6"/>
      <c r="C400" s="75"/>
      <c r="D400" s="75"/>
      <c r="F400" s="83"/>
      <c r="G400" s="83"/>
      <c r="H400" s="83"/>
      <c r="I400" s="6"/>
    </row>
    <row r="401" spans="1:9" x14ac:dyDescent="0.2">
      <c r="A401" s="19"/>
      <c r="B401" s="6"/>
      <c r="C401" s="75"/>
      <c r="D401" s="75"/>
      <c r="F401" s="83"/>
      <c r="G401" s="83"/>
      <c r="H401" s="83"/>
      <c r="I401" s="6"/>
    </row>
    <row r="402" spans="1:9" x14ac:dyDescent="0.2">
      <c r="A402" s="19"/>
      <c r="B402" s="6"/>
      <c r="C402" s="75"/>
      <c r="D402" s="75"/>
      <c r="F402" s="83"/>
      <c r="G402" s="83"/>
      <c r="H402" s="83"/>
      <c r="I402" s="6"/>
    </row>
    <row r="403" spans="1:9" x14ac:dyDescent="0.2">
      <c r="A403" s="19"/>
      <c r="B403" s="6"/>
      <c r="C403" s="75"/>
      <c r="D403" s="75"/>
      <c r="F403" s="83"/>
      <c r="G403" s="83"/>
      <c r="H403" s="83"/>
      <c r="I403" s="6"/>
    </row>
    <row r="404" spans="1:9" x14ac:dyDescent="0.2">
      <c r="A404" s="19"/>
      <c r="B404" s="6"/>
      <c r="C404" s="75"/>
      <c r="D404" s="75"/>
      <c r="F404" s="83"/>
      <c r="G404" s="83"/>
      <c r="H404" s="83"/>
      <c r="I404" s="6"/>
    </row>
    <row r="405" spans="1:9" x14ac:dyDescent="0.2">
      <c r="A405" s="19"/>
      <c r="B405" s="6"/>
      <c r="C405" s="75"/>
      <c r="D405" s="75"/>
      <c r="F405" s="83"/>
      <c r="G405" s="83"/>
      <c r="H405" s="83"/>
      <c r="I405" s="6"/>
    </row>
    <row r="406" spans="1:9" x14ac:dyDescent="0.2">
      <c r="A406" s="19"/>
      <c r="B406" s="6"/>
      <c r="C406" s="75"/>
      <c r="D406" s="75"/>
      <c r="F406" s="83"/>
      <c r="G406" s="83"/>
      <c r="H406" s="83"/>
      <c r="I406" s="6"/>
    </row>
    <row r="407" spans="1:9" x14ac:dyDescent="0.2">
      <c r="A407" s="19"/>
      <c r="B407" s="6"/>
      <c r="C407" s="75"/>
      <c r="D407" s="75"/>
      <c r="F407" s="83"/>
      <c r="G407" s="83"/>
      <c r="H407" s="83"/>
      <c r="I407" s="6"/>
    </row>
    <row r="408" spans="1:9" x14ac:dyDescent="0.2">
      <c r="A408" s="19"/>
      <c r="B408" s="6"/>
      <c r="C408" s="75"/>
      <c r="D408" s="75"/>
      <c r="F408" s="83"/>
      <c r="G408" s="83"/>
      <c r="H408" s="83"/>
      <c r="I408" s="6"/>
    </row>
    <row r="409" spans="1:9" x14ac:dyDescent="0.2">
      <c r="A409" s="19"/>
      <c r="B409" s="6"/>
      <c r="C409" s="75"/>
      <c r="D409" s="75"/>
      <c r="F409" s="83"/>
      <c r="G409" s="83"/>
      <c r="H409" s="83"/>
      <c r="I409" s="6"/>
    </row>
    <row r="410" spans="1:9" x14ac:dyDescent="0.2">
      <c r="A410" s="19"/>
      <c r="B410" s="6"/>
      <c r="C410" s="75"/>
      <c r="D410" s="75"/>
      <c r="F410" s="83"/>
      <c r="G410" s="83"/>
      <c r="H410" s="83"/>
      <c r="I410" s="6"/>
    </row>
    <row r="411" spans="1:9" x14ac:dyDescent="0.2">
      <c r="A411" s="19"/>
      <c r="B411" s="6"/>
      <c r="C411" s="75"/>
      <c r="D411" s="75"/>
      <c r="F411" s="83"/>
      <c r="G411" s="83"/>
      <c r="H411" s="83"/>
      <c r="I411" s="6"/>
    </row>
    <row r="412" spans="1:9" x14ac:dyDescent="0.2">
      <c r="A412" s="19"/>
      <c r="B412" s="6"/>
      <c r="C412" s="75"/>
      <c r="D412" s="75"/>
      <c r="F412" s="83"/>
      <c r="G412" s="83"/>
      <c r="H412" s="83"/>
      <c r="I412" s="6"/>
    </row>
    <row r="413" spans="1:9" x14ac:dyDescent="0.2">
      <c r="A413" s="19"/>
      <c r="B413" s="6"/>
      <c r="C413" s="75"/>
      <c r="D413" s="75"/>
      <c r="F413" s="83"/>
      <c r="G413" s="83"/>
      <c r="H413" s="83"/>
      <c r="I413" s="6"/>
    </row>
    <row r="414" spans="1:9" x14ac:dyDescent="0.2">
      <c r="A414" s="19"/>
      <c r="B414" s="6"/>
      <c r="C414" s="75"/>
      <c r="D414" s="75"/>
      <c r="F414" s="83"/>
      <c r="G414" s="83"/>
      <c r="H414" s="83"/>
      <c r="I414" s="6"/>
    </row>
    <row r="415" spans="1:9" x14ac:dyDescent="0.2">
      <c r="A415" s="19"/>
      <c r="B415" s="6"/>
      <c r="C415" s="75"/>
      <c r="D415" s="75"/>
      <c r="F415" s="83"/>
      <c r="G415" s="83"/>
      <c r="H415" s="83"/>
      <c r="I415" s="6"/>
    </row>
    <row r="416" spans="1:9" x14ac:dyDescent="0.2">
      <c r="A416" s="19"/>
      <c r="B416" s="6"/>
      <c r="C416" s="75"/>
      <c r="D416" s="75"/>
      <c r="F416" s="83"/>
      <c r="G416" s="83"/>
      <c r="H416" s="83"/>
      <c r="I416" s="6"/>
    </row>
    <row r="417" spans="1:9" x14ac:dyDescent="0.2">
      <c r="A417" s="19"/>
      <c r="B417" s="6"/>
      <c r="C417" s="75"/>
      <c r="D417" s="75"/>
      <c r="F417" s="83"/>
      <c r="G417" s="83"/>
      <c r="H417" s="83"/>
      <c r="I417" s="6"/>
    </row>
    <row r="418" spans="1:9" x14ac:dyDescent="0.2">
      <c r="A418" s="19"/>
      <c r="B418" s="6"/>
      <c r="C418" s="75"/>
      <c r="D418" s="75"/>
      <c r="F418" s="83"/>
      <c r="G418" s="83"/>
      <c r="H418" s="83"/>
      <c r="I418" s="6"/>
    </row>
    <row r="419" spans="1:9" x14ac:dyDescent="0.2">
      <c r="A419" s="19"/>
      <c r="B419" s="6"/>
      <c r="C419" s="75"/>
      <c r="D419" s="75"/>
      <c r="F419" s="83"/>
      <c r="G419" s="83"/>
      <c r="H419" s="83"/>
      <c r="I419" s="6"/>
    </row>
    <row r="420" spans="1:9" x14ac:dyDescent="0.2">
      <c r="A420" s="19"/>
      <c r="B420" s="6"/>
      <c r="C420" s="75"/>
      <c r="D420" s="75"/>
      <c r="F420" s="83"/>
      <c r="G420" s="83"/>
      <c r="H420" s="83"/>
      <c r="I420" s="6"/>
    </row>
    <row r="421" spans="1:9" x14ac:dyDescent="0.2">
      <c r="A421" s="19"/>
      <c r="B421" s="6"/>
      <c r="C421" s="75"/>
      <c r="D421" s="75"/>
      <c r="F421" s="83"/>
      <c r="G421" s="83"/>
      <c r="H421" s="83"/>
      <c r="I421" s="6"/>
    </row>
    <row r="422" spans="1:9" x14ac:dyDescent="0.2">
      <c r="A422" s="19"/>
      <c r="B422" s="6"/>
      <c r="C422" s="75"/>
      <c r="D422" s="75"/>
      <c r="F422" s="83"/>
      <c r="G422" s="83"/>
      <c r="H422" s="83"/>
      <c r="I422" s="6"/>
    </row>
    <row r="423" spans="1:9" x14ac:dyDescent="0.2">
      <c r="A423" s="19"/>
      <c r="B423" s="6"/>
      <c r="C423" s="75"/>
      <c r="D423" s="75"/>
      <c r="F423" s="83"/>
      <c r="G423" s="83"/>
      <c r="H423" s="83"/>
      <c r="I423" s="6"/>
    </row>
    <row r="424" spans="1:9" x14ac:dyDescent="0.2">
      <c r="A424" s="19"/>
      <c r="B424" s="6"/>
      <c r="C424" s="75"/>
      <c r="D424" s="75"/>
      <c r="F424" s="83"/>
      <c r="G424" s="83"/>
      <c r="H424" s="83"/>
      <c r="I424" s="6"/>
    </row>
    <row r="425" spans="1:9" x14ac:dyDescent="0.2">
      <c r="A425" s="19"/>
      <c r="B425" s="6"/>
      <c r="C425" s="75"/>
      <c r="D425" s="75"/>
      <c r="F425" s="83"/>
      <c r="G425" s="83"/>
      <c r="H425" s="83"/>
      <c r="I425" s="6"/>
    </row>
    <row r="426" spans="1:9" x14ac:dyDescent="0.2">
      <c r="A426" s="19"/>
      <c r="B426" s="6"/>
      <c r="C426" s="75"/>
      <c r="D426" s="75"/>
      <c r="F426" s="83"/>
      <c r="G426" s="83"/>
      <c r="H426" s="83"/>
      <c r="I426" s="6"/>
    </row>
    <row r="427" spans="1:9" x14ac:dyDescent="0.2">
      <c r="A427" s="19"/>
      <c r="B427" s="6"/>
      <c r="C427" s="75"/>
      <c r="D427" s="75"/>
      <c r="F427" s="83"/>
      <c r="G427" s="83"/>
      <c r="H427" s="83"/>
      <c r="I427" s="6"/>
    </row>
    <row r="428" spans="1:9" x14ac:dyDescent="0.2">
      <c r="A428" s="19"/>
      <c r="B428" s="6"/>
      <c r="C428" s="75"/>
      <c r="D428" s="75"/>
      <c r="F428" s="83"/>
      <c r="G428" s="83"/>
      <c r="H428" s="83"/>
      <c r="I428" s="6"/>
    </row>
    <row r="429" spans="1:9" x14ac:dyDescent="0.2">
      <c r="A429" s="19"/>
      <c r="B429" s="6"/>
      <c r="C429" s="75"/>
      <c r="D429" s="75"/>
      <c r="F429" s="83"/>
      <c r="G429" s="83"/>
      <c r="H429" s="83"/>
      <c r="I429" s="6"/>
    </row>
    <row r="430" spans="1:9" x14ac:dyDescent="0.2">
      <c r="A430" s="19"/>
      <c r="B430" s="6"/>
      <c r="C430" s="75"/>
      <c r="D430" s="75"/>
      <c r="F430" s="83"/>
      <c r="G430" s="83"/>
      <c r="H430" s="83"/>
      <c r="I430" s="6"/>
    </row>
    <row r="431" spans="1:9" x14ac:dyDescent="0.2">
      <c r="A431" s="19"/>
      <c r="B431" s="6"/>
      <c r="C431" s="75"/>
      <c r="D431" s="75"/>
      <c r="F431" s="83"/>
      <c r="G431" s="83"/>
      <c r="H431" s="83"/>
      <c r="I431" s="6"/>
    </row>
    <row r="432" spans="1:9" x14ac:dyDescent="0.2">
      <c r="A432" s="19"/>
      <c r="B432" s="6"/>
      <c r="C432" s="75"/>
      <c r="D432" s="75"/>
      <c r="F432" s="83"/>
      <c r="G432" s="83"/>
      <c r="H432" s="83"/>
      <c r="I432" s="6"/>
    </row>
    <row r="433" spans="1:9" x14ac:dyDescent="0.2">
      <c r="A433" s="19"/>
      <c r="B433" s="6"/>
      <c r="C433" s="75"/>
      <c r="D433" s="75"/>
      <c r="F433" s="83"/>
      <c r="G433" s="83"/>
      <c r="H433" s="83"/>
      <c r="I433" s="6"/>
    </row>
    <row r="434" spans="1:9" x14ac:dyDescent="0.2">
      <c r="A434" s="19"/>
      <c r="B434" s="6"/>
      <c r="C434" s="75"/>
      <c r="D434" s="75"/>
      <c r="F434" s="83"/>
      <c r="G434" s="83"/>
      <c r="H434" s="83"/>
      <c r="I434" s="6"/>
    </row>
    <row r="435" spans="1:9" x14ac:dyDescent="0.2">
      <c r="A435" s="19"/>
      <c r="B435" s="6"/>
      <c r="C435" s="75"/>
      <c r="D435" s="75"/>
      <c r="F435" s="83"/>
      <c r="G435" s="83"/>
      <c r="H435" s="83"/>
      <c r="I435" s="6"/>
    </row>
    <row r="436" spans="1:9" x14ac:dyDescent="0.2">
      <c r="A436" s="19"/>
      <c r="B436" s="6"/>
      <c r="C436" s="75"/>
      <c r="D436" s="75"/>
      <c r="F436" s="83"/>
      <c r="G436" s="83"/>
      <c r="H436" s="83"/>
      <c r="I436" s="6"/>
    </row>
    <row r="437" spans="1:9" x14ac:dyDescent="0.2">
      <c r="A437" s="19"/>
      <c r="B437" s="6"/>
      <c r="C437" s="75"/>
      <c r="D437" s="75"/>
      <c r="F437" s="83"/>
      <c r="G437" s="83"/>
      <c r="H437" s="83"/>
      <c r="I437" s="6"/>
    </row>
    <row r="438" spans="1:9" x14ac:dyDescent="0.2">
      <c r="A438" s="19"/>
      <c r="B438" s="6"/>
      <c r="C438" s="75"/>
      <c r="D438" s="75"/>
      <c r="F438" s="83"/>
      <c r="G438" s="83"/>
      <c r="H438" s="83"/>
      <c r="I438" s="6"/>
    </row>
    <row r="439" spans="1:9" x14ac:dyDescent="0.2">
      <c r="A439" s="19"/>
      <c r="B439" s="6"/>
      <c r="C439" s="75"/>
      <c r="D439" s="75"/>
      <c r="F439" s="83"/>
      <c r="G439" s="83"/>
      <c r="H439" s="83"/>
      <c r="I439" s="6"/>
    </row>
    <row r="440" spans="1:9" x14ac:dyDescent="0.2">
      <c r="A440" s="19"/>
      <c r="B440" s="6"/>
      <c r="C440" s="75"/>
      <c r="D440" s="75"/>
      <c r="F440" s="83"/>
      <c r="G440" s="83"/>
      <c r="H440" s="83"/>
      <c r="I440" s="6"/>
    </row>
    <row r="441" spans="1:9" x14ac:dyDescent="0.2">
      <c r="A441" s="19"/>
      <c r="B441" s="6"/>
      <c r="C441" s="75"/>
      <c r="D441" s="75"/>
      <c r="F441" s="83"/>
      <c r="G441" s="83"/>
      <c r="H441" s="83"/>
      <c r="I441" s="6"/>
    </row>
    <row r="442" spans="1:9" x14ac:dyDescent="0.2">
      <c r="A442" s="19"/>
      <c r="B442" s="6"/>
      <c r="C442" s="75"/>
      <c r="D442" s="75"/>
      <c r="F442" s="83"/>
      <c r="G442" s="83"/>
      <c r="H442" s="83"/>
      <c r="I442" s="6"/>
    </row>
    <row r="443" spans="1:9" x14ac:dyDescent="0.2">
      <c r="A443" s="19"/>
      <c r="B443" s="6"/>
      <c r="C443" s="75"/>
      <c r="D443" s="75"/>
      <c r="F443" s="83"/>
      <c r="G443" s="83"/>
      <c r="H443" s="83"/>
      <c r="I443" s="6"/>
    </row>
    <row r="444" spans="1:9" x14ac:dyDescent="0.2">
      <c r="A444" s="19"/>
      <c r="B444" s="6"/>
      <c r="C444" s="75"/>
      <c r="D444" s="75"/>
      <c r="F444" s="83"/>
      <c r="G444" s="83"/>
      <c r="H444" s="83"/>
      <c r="I444" s="6"/>
    </row>
    <row r="445" spans="1:9" x14ac:dyDescent="0.2">
      <c r="A445" s="19"/>
      <c r="B445" s="6"/>
      <c r="C445" s="75"/>
      <c r="D445" s="75"/>
      <c r="F445" s="83"/>
      <c r="G445" s="83"/>
      <c r="H445" s="83"/>
      <c r="I445" s="6"/>
    </row>
    <row r="446" spans="1:9" x14ac:dyDescent="0.2">
      <c r="A446" s="19"/>
      <c r="B446" s="6"/>
      <c r="C446" s="75"/>
      <c r="D446" s="75"/>
      <c r="F446" s="83"/>
      <c r="G446" s="83"/>
      <c r="H446" s="83"/>
      <c r="I446" s="6"/>
    </row>
    <row r="447" spans="1:9" x14ac:dyDescent="0.2">
      <c r="A447" s="19"/>
      <c r="B447" s="6"/>
      <c r="C447" s="75"/>
      <c r="D447" s="75"/>
      <c r="F447" s="83"/>
      <c r="G447" s="83"/>
      <c r="H447" s="83"/>
      <c r="I447" s="6"/>
    </row>
    <row r="448" spans="1:9" x14ac:dyDescent="0.2">
      <c r="A448" s="19"/>
      <c r="B448" s="6"/>
      <c r="C448" s="75"/>
      <c r="D448" s="75"/>
      <c r="F448" s="83"/>
      <c r="G448" s="83"/>
      <c r="H448" s="83"/>
      <c r="I448" s="6"/>
    </row>
    <row r="449" spans="1:9" x14ac:dyDescent="0.2">
      <c r="A449" s="19"/>
      <c r="B449" s="6"/>
      <c r="C449" s="75"/>
      <c r="D449" s="75"/>
      <c r="F449" s="83"/>
      <c r="G449" s="83"/>
      <c r="H449" s="83"/>
      <c r="I449" s="6"/>
    </row>
    <row r="450" spans="1:9" x14ac:dyDescent="0.2">
      <c r="A450" s="19"/>
      <c r="B450" s="6"/>
      <c r="C450" s="75"/>
      <c r="D450" s="75"/>
      <c r="F450" s="83"/>
      <c r="G450" s="83"/>
      <c r="H450" s="83"/>
      <c r="I450" s="6"/>
    </row>
    <row r="451" spans="1:9" x14ac:dyDescent="0.2">
      <c r="A451" s="19"/>
      <c r="B451" s="6"/>
      <c r="C451" s="75"/>
      <c r="D451" s="75"/>
      <c r="F451" s="83"/>
      <c r="G451" s="83"/>
      <c r="H451" s="83"/>
      <c r="I451" s="6"/>
    </row>
    <row r="452" spans="1:9" x14ac:dyDescent="0.2">
      <c r="A452" s="19"/>
      <c r="B452" s="6"/>
      <c r="C452" s="75"/>
      <c r="D452" s="75"/>
      <c r="F452" s="83"/>
      <c r="G452" s="83"/>
      <c r="H452" s="83"/>
      <c r="I452" s="6"/>
    </row>
    <row r="453" spans="1:9" x14ac:dyDescent="0.2">
      <c r="A453" s="19"/>
      <c r="B453" s="6"/>
      <c r="C453" s="75"/>
      <c r="D453" s="75"/>
      <c r="F453" s="83"/>
      <c r="G453" s="83"/>
      <c r="H453" s="83"/>
      <c r="I453" s="6"/>
    </row>
    <row r="454" spans="1:9" x14ac:dyDescent="0.2">
      <c r="A454" s="19"/>
      <c r="B454" s="6"/>
      <c r="C454" s="75"/>
      <c r="D454" s="75"/>
      <c r="F454" s="83"/>
      <c r="G454" s="83"/>
      <c r="H454" s="83"/>
      <c r="I454" s="6"/>
    </row>
    <row r="455" spans="1:9" x14ac:dyDescent="0.2">
      <c r="A455" s="19"/>
      <c r="B455" s="6"/>
      <c r="C455" s="75"/>
      <c r="D455" s="75"/>
      <c r="F455" s="83"/>
      <c r="G455" s="83"/>
      <c r="H455" s="83"/>
      <c r="I455" s="6"/>
    </row>
    <row r="456" spans="1:9" x14ac:dyDescent="0.2">
      <c r="A456" s="19"/>
      <c r="B456" s="6"/>
      <c r="C456" s="75"/>
      <c r="D456" s="75"/>
      <c r="F456" s="83"/>
      <c r="G456" s="83"/>
      <c r="H456" s="83"/>
      <c r="I456" s="6"/>
    </row>
    <row r="457" spans="1:9" x14ac:dyDescent="0.2">
      <c r="A457" s="19"/>
      <c r="B457" s="6"/>
      <c r="C457" s="75"/>
      <c r="D457" s="75"/>
      <c r="F457" s="83"/>
      <c r="G457" s="83"/>
      <c r="H457" s="83"/>
      <c r="I457" s="6"/>
    </row>
    <row r="458" spans="1:9" x14ac:dyDescent="0.2">
      <c r="A458" s="19"/>
      <c r="B458" s="6"/>
      <c r="C458" s="75"/>
      <c r="D458" s="75"/>
      <c r="F458" s="83"/>
      <c r="G458" s="83"/>
      <c r="H458" s="83"/>
      <c r="I458" s="6"/>
    </row>
    <row r="459" spans="1:9" x14ac:dyDescent="0.2">
      <c r="A459" s="19"/>
      <c r="B459" s="6"/>
      <c r="C459" s="75"/>
      <c r="D459" s="75"/>
      <c r="F459" s="83"/>
      <c r="G459" s="83"/>
      <c r="H459" s="83"/>
      <c r="I459" s="6"/>
    </row>
    <row r="460" spans="1:9" x14ac:dyDescent="0.2">
      <c r="A460" s="19"/>
      <c r="B460" s="6"/>
      <c r="C460" s="75"/>
      <c r="D460" s="75"/>
      <c r="F460" s="83"/>
      <c r="G460" s="83"/>
      <c r="H460" s="83"/>
      <c r="I460" s="6"/>
    </row>
    <row r="461" spans="1:9" x14ac:dyDescent="0.2">
      <c r="A461" s="19"/>
      <c r="B461" s="6"/>
      <c r="C461" s="75"/>
      <c r="D461" s="75"/>
      <c r="F461" s="83"/>
      <c r="G461" s="83"/>
      <c r="H461" s="83"/>
      <c r="I461" s="6"/>
    </row>
    <row r="462" spans="1:9" x14ac:dyDescent="0.2">
      <c r="A462" s="19"/>
      <c r="B462" s="6"/>
      <c r="C462" s="75"/>
      <c r="D462" s="75"/>
      <c r="F462" s="83"/>
      <c r="G462" s="83"/>
      <c r="H462" s="83"/>
      <c r="I462" s="6"/>
    </row>
    <row r="463" spans="1:9" x14ac:dyDescent="0.2">
      <c r="A463" s="19"/>
      <c r="B463" s="6"/>
      <c r="C463" s="75"/>
      <c r="D463" s="75"/>
      <c r="F463" s="83"/>
      <c r="G463" s="83"/>
      <c r="H463" s="83"/>
      <c r="I463" s="6"/>
    </row>
    <row r="464" spans="1:9" x14ac:dyDescent="0.2">
      <c r="A464" s="19"/>
      <c r="B464" s="6"/>
      <c r="C464" s="75"/>
      <c r="D464" s="75"/>
      <c r="F464" s="83"/>
      <c r="G464" s="83"/>
      <c r="H464" s="83"/>
      <c r="I464" s="6"/>
    </row>
    <row r="465" spans="1:9" x14ac:dyDescent="0.2">
      <c r="A465" s="19"/>
      <c r="B465" s="6"/>
      <c r="C465" s="75"/>
      <c r="D465" s="75"/>
      <c r="F465" s="83"/>
      <c r="G465" s="83"/>
      <c r="H465" s="83"/>
      <c r="I465" s="6"/>
    </row>
    <row r="466" spans="1:9" x14ac:dyDescent="0.2">
      <c r="A466" s="19"/>
      <c r="B466" s="6"/>
      <c r="C466" s="75"/>
      <c r="D466" s="75"/>
      <c r="F466" s="83"/>
      <c r="G466" s="83"/>
      <c r="H466" s="83"/>
      <c r="I466" s="6"/>
    </row>
    <row r="467" spans="1:9" x14ac:dyDescent="0.2">
      <c r="A467" s="19"/>
      <c r="B467" s="6"/>
      <c r="C467" s="75"/>
      <c r="D467" s="75"/>
      <c r="F467" s="83"/>
      <c r="G467" s="83"/>
      <c r="H467" s="83"/>
      <c r="I467" s="6"/>
    </row>
    <row r="468" spans="1:9" x14ac:dyDescent="0.2">
      <c r="A468" s="19"/>
      <c r="B468" s="6"/>
      <c r="C468" s="75"/>
      <c r="D468" s="75"/>
      <c r="F468" s="83"/>
      <c r="G468" s="83"/>
      <c r="H468" s="83"/>
      <c r="I468" s="6"/>
    </row>
    <row r="469" spans="1:9" x14ac:dyDescent="0.2">
      <c r="A469" s="19"/>
      <c r="B469" s="6"/>
      <c r="C469" s="75"/>
      <c r="D469" s="75"/>
      <c r="F469" s="83"/>
      <c r="G469" s="83"/>
      <c r="H469" s="83"/>
      <c r="I469" s="6"/>
    </row>
    <row r="470" spans="1:9" x14ac:dyDescent="0.2">
      <c r="A470" s="19"/>
      <c r="B470" s="6"/>
      <c r="C470" s="75"/>
      <c r="D470" s="75"/>
      <c r="F470" s="83"/>
      <c r="G470" s="83"/>
      <c r="H470" s="83"/>
      <c r="I470" s="6"/>
    </row>
    <row r="471" spans="1:9" x14ac:dyDescent="0.2">
      <c r="A471" s="19"/>
      <c r="B471" s="6"/>
      <c r="C471" s="75"/>
      <c r="D471" s="75"/>
      <c r="F471" s="83"/>
      <c r="G471" s="83"/>
      <c r="H471" s="83"/>
      <c r="I471" s="6"/>
    </row>
    <row r="472" spans="1:9" x14ac:dyDescent="0.2">
      <c r="A472" s="19"/>
      <c r="B472" s="6"/>
      <c r="C472" s="75"/>
      <c r="D472" s="75"/>
      <c r="F472" s="83"/>
      <c r="G472" s="83"/>
      <c r="H472" s="83"/>
      <c r="I472" s="6"/>
    </row>
    <row r="473" spans="1:9" x14ac:dyDescent="0.2">
      <c r="A473" s="19"/>
      <c r="B473" s="6"/>
      <c r="C473" s="75"/>
      <c r="D473" s="75"/>
      <c r="F473" s="83"/>
      <c r="G473" s="83"/>
      <c r="H473" s="83"/>
      <c r="I473" s="6"/>
    </row>
    <row r="474" spans="1:9" x14ac:dyDescent="0.2">
      <c r="A474" s="19"/>
      <c r="B474" s="6"/>
      <c r="C474" s="75"/>
      <c r="D474" s="75"/>
      <c r="F474" s="83"/>
      <c r="G474" s="83"/>
      <c r="H474" s="83"/>
      <c r="I474" s="6"/>
    </row>
    <row r="475" spans="1:9" x14ac:dyDescent="0.2">
      <c r="A475" s="19"/>
      <c r="B475" s="6"/>
      <c r="C475" s="75"/>
      <c r="D475" s="75"/>
      <c r="F475" s="83"/>
      <c r="G475" s="83"/>
      <c r="H475" s="83"/>
      <c r="I475" s="6"/>
    </row>
    <row r="476" spans="1:9" x14ac:dyDescent="0.2">
      <c r="A476" s="19"/>
      <c r="B476" s="6"/>
      <c r="C476" s="75"/>
      <c r="D476" s="75"/>
      <c r="F476" s="83"/>
      <c r="G476" s="83"/>
      <c r="H476" s="83"/>
      <c r="I476" s="6"/>
    </row>
    <row r="477" spans="1:9" x14ac:dyDescent="0.2">
      <c r="A477" s="19"/>
      <c r="B477" s="6"/>
      <c r="C477" s="75"/>
      <c r="D477" s="75"/>
      <c r="F477" s="83"/>
      <c r="G477" s="83"/>
      <c r="H477" s="83"/>
      <c r="I477" s="6"/>
    </row>
    <row r="478" spans="1:9" x14ac:dyDescent="0.2">
      <c r="A478" s="19"/>
      <c r="B478" s="6"/>
      <c r="C478" s="75"/>
      <c r="D478" s="75"/>
      <c r="F478" s="83"/>
      <c r="G478" s="83"/>
      <c r="H478" s="83"/>
      <c r="I478" s="6"/>
    </row>
    <row r="479" spans="1:9" x14ac:dyDescent="0.2">
      <c r="A479" s="19"/>
      <c r="B479" s="6"/>
      <c r="C479" s="75"/>
      <c r="D479" s="75"/>
      <c r="F479" s="83"/>
      <c r="G479" s="83"/>
      <c r="H479" s="83"/>
      <c r="I479" s="6"/>
    </row>
    <row r="480" spans="1:9" x14ac:dyDescent="0.2">
      <c r="A480" s="19"/>
      <c r="B480" s="6"/>
      <c r="C480" s="75"/>
      <c r="D480" s="75"/>
      <c r="F480" s="83"/>
      <c r="G480" s="83"/>
      <c r="H480" s="83"/>
      <c r="I480" s="6"/>
    </row>
    <row r="481" spans="1:9" x14ac:dyDescent="0.2">
      <c r="A481" s="19"/>
      <c r="B481" s="6"/>
      <c r="C481" s="75"/>
      <c r="D481" s="75"/>
      <c r="F481" s="83"/>
      <c r="G481" s="83"/>
      <c r="H481" s="83"/>
      <c r="I481" s="6"/>
    </row>
    <row r="482" spans="1:9" x14ac:dyDescent="0.2">
      <c r="A482" s="19"/>
      <c r="B482" s="6"/>
      <c r="C482" s="75"/>
      <c r="D482" s="75"/>
      <c r="F482" s="83"/>
      <c r="G482" s="83"/>
      <c r="H482" s="83"/>
      <c r="I482" s="6"/>
    </row>
    <row r="483" spans="1:9" x14ac:dyDescent="0.2">
      <c r="A483" s="19"/>
      <c r="B483" s="6"/>
      <c r="C483" s="75"/>
      <c r="D483" s="75"/>
      <c r="F483" s="83"/>
      <c r="G483" s="83"/>
      <c r="H483" s="83"/>
      <c r="I483" s="6"/>
    </row>
    <row r="484" spans="1:9" x14ac:dyDescent="0.2">
      <c r="A484" s="19"/>
      <c r="B484" s="6"/>
      <c r="C484" s="75"/>
      <c r="D484" s="75"/>
      <c r="F484" s="83"/>
      <c r="G484" s="83"/>
      <c r="H484" s="83"/>
      <c r="I484" s="6"/>
    </row>
    <row r="485" spans="1:9" x14ac:dyDescent="0.2">
      <c r="A485" s="19"/>
      <c r="B485" s="6"/>
      <c r="C485" s="75"/>
      <c r="D485" s="75"/>
      <c r="F485" s="83"/>
      <c r="G485" s="83"/>
      <c r="H485" s="83"/>
      <c r="I485" s="6"/>
    </row>
    <row r="486" spans="1:9" x14ac:dyDescent="0.2">
      <c r="A486" s="19"/>
      <c r="B486" s="6"/>
      <c r="C486" s="75"/>
      <c r="D486" s="75"/>
      <c r="F486" s="83"/>
      <c r="G486" s="83"/>
      <c r="H486" s="83"/>
      <c r="I486" s="6"/>
    </row>
    <row r="487" spans="1:9" x14ac:dyDescent="0.2">
      <c r="A487" s="19"/>
      <c r="B487" s="6"/>
      <c r="C487" s="75"/>
      <c r="D487" s="75"/>
      <c r="F487" s="83"/>
      <c r="G487" s="83"/>
      <c r="H487" s="83"/>
      <c r="I487" s="6"/>
    </row>
    <row r="488" spans="1:9" x14ac:dyDescent="0.2">
      <c r="A488" s="19"/>
      <c r="B488" s="6"/>
      <c r="C488" s="75"/>
      <c r="D488" s="75"/>
      <c r="F488" s="83"/>
      <c r="G488" s="83"/>
      <c r="H488" s="83"/>
      <c r="I488" s="6"/>
    </row>
    <row r="489" spans="1:9" x14ac:dyDescent="0.2">
      <c r="A489" s="19"/>
      <c r="B489" s="6"/>
      <c r="C489" s="75"/>
      <c r="D489" s="75"/>
      <c r="F489" s="83"/>
      <c r="G489" s="83"/>
      <c r="H489" s="83"/>
      <c r="I489" s="6"/>
    </row>
    <row r="490" spans="1:9" x14ac:dyDescent="0.2">
      <c r="A490" s="19"/>
      <c r="B490" s="6"/>
      <c r="C490" s="75"/>
      <c r="D490" s="75"/>
      <c r="F490" s="83"/>
      <c r="G490" s="83"/>
      <c r="H490" s="83"/>
      <c r="I490" s="6"/>
    </row>
    <row r="491" spans="1:9" x14ac:dyDescent="0.2">
      <c r="A491" s="19"/>
      <c r="B491" s="6"/>
      <c r="C491" s="75"/>
      <c r="D491" s="75"/>
      <c r="F491" s="83"/>
      <c r="G491" s="83"/>
      <c r="H491" s="83"/>
      <c r="I491" s="6"/>
    </row>
    <row r="492" spans="1:9" x14ac:dyDescent="0.2">
      <c r="A492" s="19"/>
      <c r="B492" s="6"/>
      <c r="C492" s="75"/>
      <c r="D492" s="75"/>
      <c r="F492" s="83"/>
      <c r="G492" s="83"/>
      <c r="H492" s="83"/>
      <c r="I492" s="6"/>
    </row>
    <row r="493" spans="1:9" x14ac:dyDescent="0.2">
      <c r="A493" s="19"/>
      <c r="B493" s="6"/>
      <c r="C493" s="75"/>
      <c r="D493" s="75"/>
      <c r="F493" s="83"/>
      <c r="G493" s="83"/>
      <c r="H493" s="83"/>
      <c r="I493" s="6"/>
    </row>
    <row r="494" spans="1:9" x14ac:dyDescent="0.2">
      <c r="A494" s="19"/>
      <c r="B494" s="6"/>
      <c r="C494" s="75"/>
      <c r="D494" s="75"/>
      <c r="F494" s="83"/>
      <c r="G494" s="83"/>
      <c r="H494" s="83"/>
      <c r="I494" s="6"/>
    </row>
    <row r="495" spans="1:9" x14ac:dyDescent="0.2">
      <c r="A495" s="19"/>
      <c r="B495" s="6"/>
      <c r="C495" s="75"/>
      <c r="D495" s="75"/>
      <c r="F495" s="83"/>
      <c r="G495" s="83"/>
      <c r="H495" s="83"/>
      <c r="I495" s="6"/>
    </row>
    <row r="496" spans="1:9" x14ac:dyDescent="0.2">
      <c r="A496" s="19"/>
      <c r="B496" s="6"/>
      <c r="C496" s="75"/>
      <c r="D496" s="75"/>
      <c r="F496" s="83"/>
      <c r="G496" s="83"/>
      <c r="H496" s="83"/>
      <c r="I496" s="6"/>
    </row>
    <row r="497" spans="1:9" x14ac:dyDescent="0.2">
      <c r="A497" s="19"/>
      <c r="B497" s="6"/>
      <c r="C497" s="75"/>
      <c r="D497" s="75"/>
      <c r="F497" s="83"/>
      <c r="G497" s="83"/>
      <c r="H497" s="83"/>
      <c r="I497" s="6"/>
    </row>
    <row r="498" spans="1:9" x14ac:dyDescent="0.2">
      <c r="A498" s="19"/>
      <c r="B498" s="6"/>
      <c r="C498" s="75"/>
      <c r="D498" s="75"/>
      <c r="F498" s="83"/>
      <c r="G498" s="83"/>
      <c r="H498" s="83"/>
      <c r="I498" s="6"/>
    </row>
    <row r="499" spans="1:9" x14ac:dyDescent="0.2">
      <c r="A499" s="19"/>
      <c r="B499" s="6"/>
      <c r="C499" s="75"/>
      <c r="D499" s="75"/>
      <c r="F499" s="83"/>
      <c r="G499" s="83"/>
      <c r="H499" s="83"/>
      <c r="I499" s="6"/>
    </row>
    <row r="500" spans="1:9" x14ac:dyDescent="0.2">
      <c r="A500" s="19"/>
      <c r="B500" s="6"/>
      <c r="C500" s="75"/>
      <c r="D500" s="75"/>
      <c r="F500" s="83"/>
      <c r="G500" s="83"/>
      <c r="H500" s="83"/>
      <c r="I500" s="6"/>
    </row>
    <row r="501" spans="1:9" x14ac:dyDescent="0.2">
      <c r="A501" s="19"/>
      <c r="B501" s="6"/>
      <c r="C501" s="75"/>
      <c r="D501" s="75"/>
      <c r="F501" s="83"/>
      <c r="G501" s="83"/>
      <c r="H501" s="83"/>
      <c r="I501" s="6"/>
    </row>
    <row r="502" spans="1:9" x14ac:dyDescent="0.2">
      <c r="A502" s="19"/>
      <c r="B502" s="6"/>
      <c r="C502" s="75"/>
      <c r="D502" s="75"/>
      <c r="F502" s="83"/>
      <c r="G502" s="83"/>
      <c r="H502" s="83"/>
      <c r="I502" s="6"/>
    </row>
    <row r="503" spans="1:9" x14ac:dyDescent="0.2">
      <c r="A503" s="19"/>
      <c r="B503" s="6"/>
      <c r="C503" s="75"/>
      <c r="D503" s="75"/>
      <c r="F503" s="83"/>
      <c r="G503" s="83"/>
      <c r="H503" s="83"/>
      <c r="I503" s="6"/>
    </row>
    <row r="504" spans="1:9" x14ac:dyDescent="0.2">
      <c r="A504" s="19"/>
      <c r="B504" s="6"/>
      <c r="C504" s="75"/>
      <c r="D504" s="75"/>
      <c r="F504" s="83"/>
      <c r="G504" s="83"/>
      <c r="H504" s="83"/>
      <c r="I504" s="6"/>
    </row>
    <row r="505" spans="1:9" x14ac:dyDescent="0.2">
      <c r="A505" s="19"/>
      <c r="B505" s="6"/>
      <c r="C505" s="75"/>
      <c r="D505" s="75"/>
      <c r="F505" s="83"/>
      <c r="G505" s="83"/>
      <c r="H505" s="83"/>
      <c r="I505" s="6"/>
    </row>
    <row r="506" spans="1:9" x14ac:dyDescent="0.2">
      <c r="A506" s="19"/>
      <c r="B506" s="6"/>
      <c r="C506" s="75"/>
      <c r="D506" s="75"/>
      <c r="F506" s="83"/>
      <c r="G506" s="83"/>
      <c r="H506" s="83"/>
      <c r="I506" s="6"/>
    </row>
    <row r="507" spans="1:9" x14ac:dyDescent="0.2">
      <c r="A507" s="19"/>
      <c r="B507" s="6"/>
      <c r="C507" s="75"/>
      <c r="D507" s="75"/>
      <c r="F507" s="83"/>
      <c r="G507" s="83"/>
      <c r="H507" s="83"/>
      <c r="I507" s="6"/>
    </row>
    <row r="508" spans="1:9" x14ac:dyDescent="0.2">
      <c r="A508" s="19"/>
      <c r="B508" s="6"/>
      <c r="C508" s="75"/>
      <c r="D508" s="75"/>
      <c r="F508" s="83"/>
      <c r="G508" s="83"/>
      <c r="H508" s="83"/>
      <c r="I508" s="6"/>
    </row>
    <row r="509" spans="1:9" x14ac:dyDescent="0.2">
      <c r="A509" s="19"/>
      <c r="B509" s="6"/>
      <c r="C509" s="75"/>
      <c r="D509" s="75"/>
      <c r="F509" s="83"/>
      <c r="G509" s="83"/>
      <c r="H509" s="83"/>
      <c r="I509" s="6"/>
    </row>
    <row r="510" spans="1:9" x14ac:dyDescent="0.2">
      <c r="A510" s="19"/>
      <c r="B510" s="6"/>
      <c r="C510" s="75"/>
      <c r="D510" s="75"/>
      <c r="F510" s="83"/>
      <c r="G510" s="83"/>
      <c r="H510" s="83"/>
      <c r="I510" s="6"/>
    </row>
    <row r="511" spans="1:9" x14ac:dyDescent="0.2">
      <c r="A511" s="19"/>
      <c r="B511" s="6"/>
      <c r="C511" s="75"/>
      <c r="D511" s="75"/>
      <c r="F511" s="83"/>
      <c r="G511" s="83"/>
      <c r="H511" s="83"/>
      <c r="I511" s="6"/>
    </row>
    <row r="512" spans="1:9" x14ac:dyDescent="0.2">
      <c r="A512" s="19"/>
      <c r="B512" s="6"/>
      <c r="C512" s="75"/>
      <c r="D512" s="75"/>
      <c r="F512" s="83"/>
      <c r="G512" s="83"/>
      <c r="H512" s="83"/>
      <c r="I512" s="6"/>
    </row>
    <row r="513" spans="1:9" x14ac:dyDescent="0.2">
      <c r="A513" s="19"/>
      <c r="B513" s="6"/>
      <c r="C513" s="75"/>
      <c r="D513" s="75"/>
      <c r="F513" s="83"/>
      <c r="G513" s="83"/>
      <c r="H513" s="83"/>
      <c r="I513" s="6"/>
    </row>
    <row r="514" spans="1:9" x14ac:dyDescent="0.2">
      <c r="A514" s="19"/>
      <c r="B514" s="6"/>
      <c r="C514" s="75"/>
      <c r="D514" s="75"/>
      <c r="F514" s="83"/>
      <c r="G514" s="83"/>
      <c r="H514" s="83"/>
      <c r="I514" s="6"/>
    </row>
    <row r="515" spans="1:9" x14ac:dyDescent="0.2">
      <c r="A515" s="19"/>
      <c r="B515" s="6"/>
      <c r="C515" s="75"/>
      <c r="D515" s="75"/>
      <c r="F515" s="83"/>
      <c r="G515" s="83"/>
      <c r="H515" s="83"/>
      <c r="I515" s="6"/>
    </row>
    <row r="516" spans="1:9" x14ac:dyDescent="0.2">
      <c r="A516" s="19"/>
      <c r="B516" s="6"/>
      <c r="C516" s="75"/>
      <c r="D516" s="75"/>
      <c r="F516" s="83"/>
      <c r="G516" s="83"/>
      <c r="H516" s="83"/>
      <c r="I516" s="6"/>
    </row>
    <row r="517" spans="1:9" x14ac:dyDescent="0.2">
      <c r="A517" s="19"/>
      <c r="B517" s="6"/>
      <c r="C517" s="75"/>
      <c r="D517" s="75"/>
      <c r="F517" s="83"/>
      <c r="G517" s="83"/>
      <c r="H517" s="83"/>
      <c r="I517" s="6"/>
    </row>
    <row r="518" spans="1:9" x14ac:dyDescent="0.2">
      <c r="A518" s="19"/>
      <c r="B518" s="6"/>
      <c r="C518" s="75"/>
      <c r="D518" s="75"/>
      <c r="F518" s="83"/>
      <c r="G518" s="83"/>
      <c r="H518" s="83"/>
      <c r="I518" s="6"/>
    </row>
    <row r="519" spans="1:9" x14ac:dyDescent="0.2">
      <c r="A519" s="19"/>
      <c r="B519" s="6"/>
      <c r="C519" s="75"/>
      <c r="D519" s="75"/>
      <c r="F519" s="83"/>
      <c r="G519" s="83"/>
      <c r="H519" s="83"/>
      <c r="I519" s="6"/>
    </row>
    <row r="520" spans="1:9" x14ac:dyDescent="0.2">
      <c r="A520" s="19"/>
      <c r="B520" s="6"/>
      <c r="C520" s="75"/>
      <c r="D520" s="75"/>
      <c r="F520" s="83"/>
      <c r="G520" s="83"/>
      <c r="H520" s="83"/>
      <c r="I520" s="6"/>
    </row>
    <row r="521" spans="1:9" x14ac:dyDescent="0.2">
      <c r="A521" s="19"/>
      <c r="B521" s="6"/>
      <c r="C521" s="75"/>
      <c r="D521" s="75"/>
      <c r="F521" s="83"/>
      <c r="G521" s="83"/>
      <c r="H521" s="83"/>
      <c r="I521" s="6"/>
    </row>
    <row r="522" spans="1:9" x14ac:dyDescent="0.2">
      <c r="A522" s="19"/>
      <c r="B522" s="6"/>
      <c r="C522" s="75"/>
      <c r="D522" s="75"/>
      <c r="F522" s="83"/>
      <c r="G522" s="83"/>
      <c r="H522" s="83"/>
      <c r="I522" s="6"/>
    </row>
    <row r="523" spans="1:9" x14ac:dyDescent="0.2">
      <c r="A523" s="19"/>
      <c r="B523" s="6"/>
      <c r="C523" s="75"/>
      <c r="D523" s="75"/>
      <c r="F523" s="83"/>
      <c r="G523" s="83"/>
      <c r="H523" s="83"/>
      <c r="I523" s="6"/>
    </row>
    <row r="524" spans="1:9" x14ac:dyDescent="0.2">
      <c r="A524" s="19"/>
      <c r="B524" s="6"/>
      <c r="C524" s="75"/>
      <c r="D524" s="75"/>
      <c r="F524" s="83"/>
      <c r="G524" s="83"/>
      <c r="H524" s="83"/>
      <c r="I524" s="6"/>
    </row>
    <row r="525" spans="1:9" x14ac:dyDescent="0.2">
      <c r="A525" s="19"/>
      <c r="B525" s="6"/>
      <c r="C525" s="75"/>
      <c r="D525" s="75"/>
      <c r="F525" s="83"/>
      <c r="G525" s="83"/>
      <c r="H525" s="83"/>
      <c r="I525" s="6"/>
    </row>
    <row r="526" spans="1:9" x14ac:dyDescent="0.2">
      <c r="A526" s="19"/>
      <c r="B526" s="6"/>
      <c r="C526" s="75"/>
      <c r="D526" s="75"/>
      <c r="F526" s="83"/>
      <c r="G526" s="83"/>
      <c r="H526" s="83"/>
      <c r="I526" s="6"/>
    </row>
    <row r="527" spans="1:9" x14ac:dyDescent="0.2">
      <c r="A527" s="19"/>
      <c r="B527" s="6"/>
      <c r="C527" s="75"/>
      <c r="D527" s="75"/>
      <c r="F527" s="83"/>
      <c r="G527" s="83"/>
      <c r="H527" s="83"/>
      <c r="I527" s="6"/>
    </row>
    <row r="528" spans="1:9" x14ac:dyDescent="0.2">
      <c r="A528" s="19"/>
      <c r="B528" s="6"/>
      <c r="C528" s="75"/>
      <c r="D528" s="75"/>
      <c r="F528" s="83"/>
      <c r="G528" s="83"/>
      <c r="H528" s="83"/>
      <c r="I528" s="6"/>
    </row>
    <row r="529" spans="1:9" x14ac:dyDescent="0.2">
      <c r="A529" s="19"/>
      <c r="B529" s="6"/>
      <c r="C529" s="75"/>
      <c r="D529" s="75"/>
      <c r="F529" s="83"/>
      <c r="G529" s="83"/>
      <c r="H529" s="83"/>
      <c r="I529" s="6"/>
    </row>
    <row r="530" spans="1:9" x14ac:dyDescent="0.2">
      <c r="A530" s="2"/>
      <c r="B530" s="6"/>
      <c r="C530" s="75"/>
      <c r="D530" s="75"/>
      <c r="F530" s="83"/>
      <c r="G530" s="83"/>
      <c r="H530" s="83"/>
      <c r="I530" s="6"/>
    </row>
    <row r="531" spans="1:9" x14ac:dyDescent="0.2">
      <c r="A531" s="2"/>
      <c r="B531" s="6"/>
      <c r="C531" s="75"/>
      <c r="D531" s="75"/>
      <c r="F531" s="83"/>
      <c r="G531" s="83"/>
      <c r="H531" s="83"/>
      <c r="I531" s="6"/>
    </row>
    <row r="532" spans="1:9" x14ac:dyDescent="0.2">
      <c r="A532" s="2"/>
      <c r="B532" s="6"/>
      <c r="C532" s="75"/>
      <c r="D532" s="75"/>
      <c r="F532" s="83"/>
      <c r="G532" s="83"/>
      <c r="H532" s="83"/>
      <c r="I532" s="6"/>
    </row>
    <row r="533" spans="1:9" x14ac:dyDescent="0.2">
      <c r="A533" s="2"/>
      <c r="B533" s="6"/>
      <c r="C533" s="75"/>
      <c r="D533" s="75"/>
      <c r="F533" s="83"/>
      <c r="G533" s="83"/>
      <c r="H533" s="83"/>
      <c r="I533" s="6"/>
    </row>
    <row r="534" spans="1:9" x14ac:dyDescent="0.2">
      <c r="A534" s="2"/>
      <c r="B534" s="6"/>
      <c r="C534" s="75"/>
      <c r="D534" s="75"/>
      <c r="F534" s="83"/>
      <c r="G534" s="83"/>
      <c r="H534" s="83"/>
      <c r="I534" s="6"/>
    </row>
    <row r="535" spans="1:9" x14ac:dyDescent="0.2">
      <c r="A535" s="2"/>
      <c r="B535" s="6"/>
      <c r="C535" s="75"/>
      <c r="D535" s="75"/>
      <c r="F535" s="83"/>
      <c r="G535" s="83"/>
      <c r="H535" s="83"/>
      <c r="I535" s="6"/>
    </row>
    <row r="536" spans="1:9" x14ac:dyDescent="0.2">
      <c r="A536" s="2"/>
      <c r="B536" s="6"/>
      <c r="C536" s="75"/>
      <c r="D536" s="75"/>
      <c r="F536" s="83"/>
      <c r="G536" s="83"/>
      <c r="H536" s="83"/>
      <c r="I536" s="6"/>
    </row>
    <row r="537" spans="1:9" x14ac:dyDescent="0.2">
      <c r="A537" s="2"/>
      <c r="B537" s="6"/>
      <c r="C537" s="75"/>
      <c r="D537" s="75"/>
      <c r="F537" s="83"/>
      <c r="G537" s="83"/>
      <c r="H537" s="83"/>
      <c r="I537" s="6"/>
    </row>
    <row r="538" spans="1:9" x14ac:dyDescent="0.2">
      <c r="A538" s="2"/>
      <c r="B538" s="6"/>
      <c r="C538" s="75"/>
      <c r="D538" s="75"/>
      <c r="F538" s="83"/>
      <c r="G538" s="83"/>
      <c r="H538" s="83"/>
      <c r="I538" s="6"/>
    </row>
    <row r="539" spans="1:9" x14ac:dyDescent="0.2">
      <c r="A539" s="2"/>
      <c r="B539" s="6"/>
      <c r="C539" s="75"/>
      <c r="D539" s="75"/>
      <c r="F539" s="83"/>
      <c r="G539" s="83"/>
      <c r="H539" s="83"/>
      <c r="I539" s="6"/>
    </row>
    <row r="540" spans="1:9" x14ac:dyDescent="0.2">
      <c r="A540" s="2"/>
      <c r="B540" s="6"/>
      <c r="C540" s="75"/>
      <c r="D540" s="75"/>
      <c r="F540" s="83"/>
      <c r="G540" s="83"/>
      <c r="H540" s="83"/>
      <c r="I540" s="6"/>
    </row>
    <row r="541" spans="1:9" x14ac:dyDescent="0.2">
      <c r="A541" s="2"/>
      <c r="B541" s="6"/>
      <c r="C541" s="75"/>
      <c r="D541" s="75"/>
      <c r="F541" s="83"/>
      <c r="G541" s="83"/>
      <c r="H541" s="83"/>
      <c r="I541" s="6"/>
    </row>
    <row r="542" spans="1:9" x14ac:dyDescent="0.2">
      <c r="A542" s="2"/>
      <c r="B542" s="6"/>
      <c r="C542" s="75"/>
      <c r="D542" s="75"/>
      <c r="F542" s="83"/>
      <c r="G542" s="83"/>
      <c r="H542" s="83"/>
      <c r="I542" s="6"/>
    </row>
    <row r="543" spans="1:9" x14ac:dyDescent="0.2">
      <c r="A543" s="2"/>
      <c r="B543" s="6"/>
      <c r="C543" s="75"/>
      <c r="D543" s="75"/>
      <c r="F543" s="83"/>
      <c r="G543" s="83"/>
      <c r="H543" s="83"/>
      <c r="I543" s="6"/>
    </row>
    <row r="544" spans="1:9" x14ac:dyDescent="0.2">
      <c r="A544" s="2"/>
      <c r="B544" s="6"/>
      <c r="C544" s="75"/>
      <c r="D544" s="75"/>
      <c r="F544" s="83"/>
      <c r="G544" s="83"/>
      <c r="H544" s="83"/>
      <c r="I544" s="6"/>
    </row>
    <row r="545" spans="1:9" x14ac:dyDescent="0.2">
      <c r="A545" s="2"/>
      <c r="B545" s="6"/>
      <c r="C545" s="75"/>
      <c r="D545" s="75"/>
      <c r="F545" s="83"/>
      <c r="G545" s="83"/>
      <c r="H545" s="83"/>
      <c r="I545" s="6"/>
    </row>
    <row r="546" spans="1:9" x14ac:dyDescent="0.2">
      <c r="A546" s="2"/>
      <c r="B546" s="6"/>
      <c r="C546" s="75"/>
      <c r="D546" s="75"/>
      <c r="F546" s="83"/>
      <c r="G546" s="83"/>
      <c r="H546" s="83"/>
      <c r="I546" s="6"/>
    </row>
    <row r="547" spans="1:9" x14ac:dyDescent="0.2">
      <c r="A547" s="2"/>
      <c r="B547" s="6"/>
      <c r="C547" s="75"/>
      <c r="D547" s="75"/>
      <c r="F547" s="83"/>
      <c r="G547" s="83"/>
      <c r="H547" s="83"/>
      <c r="I547" s="6"/>
    </row>
    <row r="548" spans="1:9" x14ac:dyDescent="0.2">
      <c r="A548" s="2"/>
      <c r="B548" s="6"/>
      <c r="C548" s="75"/>
      <c r="D548" s="75"/>
      <c r="F548" s="83"/>
      <c r="G548" s="83"/>
      <c r="H548" s="83"/>
      <c r="I548" s="6"/>
    </row>
    <row r="549" spans="1:9" x14ac:dyDescent="0.2">
      <c r="A549" s="2"/>
      <c r="B549" s="6"/>
      <c r="C549" s="75"/>
      <c r="D549" s="75"/>
      <c r="F549" s="83"/>
      <c r="G549" s="83"/>
      <c r="H549" s="83"/>
      <c r="I549" s="6"/>
    </row>
    <row r="550" spans="1:9" x14ac:dyDescent="0.2">
      <c r="A550" s="2"/>
      <c r="B550" s="6"/>
      <c r="C550" s="75"/>
      <c r="D550" s="75"/>
      <c r="F550" s="83"/>
      <c r="G550" s="83"/>
      <c r="H550" s="83"/>
      <c r="I550" s="6"/>
    </row>
    <row r="551" spans="1:9" x14ac:dyDescent="0.2">
      <c r="A551" s="2"/>
      <c r="B551" s="6"/>
      <c r="C551" s="75"/>
      <c r="D551" s="75"/>
      <c r="F551" s="83"/>
      <c r="G551" s="83"/>
      <c r="H551" s="83"/>
      <c r="I551" s="6"/>
    </row>
    <row r="552" spans="1:9" x14ac:dyDescent="0.2">
      <c r="A552" s="2"/>
      <c r="B552" s="6"/>
      <c r="C552" s="75"/>
      <c r="D552" s="75"/>
      <c r="F552" s="83"/>
      <c r="G552" s="83"/>
      <c r="H552" s="83"/>
      <c r="I552" s="6"/>
    </row>
    <row r="553" spans="1:9" x14ac:dyDescent="0.2">
      <c r="A553" s="2"/>
      <c r="B553" s="6"/>
      <c r="C553" s="75"/>
      <c r="D553" s="75"/>
      <c r="F553" s="83"/>
      <c r="G553" s="83"/>
      <c r="H553" s="83"/>
      <c r="I553" s="6"/>
    </row>
    <row r="554" spans="1:9" x14ac:dyDescent="0.2">
      <c r="A554" s="2"/>
      <c r="B554" s="6"/>
      <c r="C554" s="75"/>
      <c r="D554" s="75"/>
      <c r="F554" s="83"/>
      <c r="G554" s="83"/>
      <c r="H554" s="83"/>
      <c r="I554" s="6"/>
    </row>
    <row r="555" spans="1:9" x14ac:dyDescent="0.2">
      <c r="A555" s="2"/>
      <c r="B555" s="6"/>
      <c r="C555" s="75"/>
      <c r="D555" s="75"/>
      <c r="F555" s="83"/>
      <c r="G555" s="83"/>
      <c r="H555" s="83"/>
      <c r="I555" s="6"/>
    </row>
    <row r="556" spans="1:9" x14ac:dyDescent="0.2">
      <c r="A556" s="2"/>
      <c r="B556" s="6"/>
      <c r="C556" s="75"/>
      <c r="D556" s="75"/>
      <c r="F556" s="83"/>
      <c r="G556" s="83"/>
      <c r="H556" s="83"/>
      <c r="I556" s="6"/>
    </row>
    <row r="557" spans="1:9" x14ac:dyDescent="0.2">
      <c r="A557" s="2"/>
      <c r="B557" s="6"/>
      <c r="C557" s="75"/>
      <c r="D557" s="75"/>
      <c r="F557" s="83"/>
      <c r="G557" s="83"/>
      <c r="H557" s="83"/>
      <c r="I557" s="6"/>
    </row>
    <row r="558" spans="1:9" x14ac:dyDescent="0.2">
      <c r="A558" s="2"/>
      <c r="B558" s="6"/>
      <c r="C558" s="75"/>
      <c r="D558" s="75"/>
      <c r="F558" s="83"/>
      <c r="G558" s="83"/>
      <c r="H558" s="83"/>
      <c r="I558" s="6"/>
    </row>
    <row r="559" spans="1:9" x14ac:dyDescent="0.2">
      <c r="A559" s="2"/>
      <c r="B559" s="6"/>
      <c r="C559" s="75"/>
      <c r="D559" s="75"/>
      <c r="F559" s="83"/>
      <c r="G559" s="83"/>
      <c r="H559" s="83"/>
      <c r="I559" s="6"/>
    </row>
    <row r="560" spans="1:9" x14ac:dyDescent="0.2">
      <c r="A560" s="2"/>
      <c r="B560" s="6"/>
      <c r="C560" s="75"/>
      <c r="D560" s="75"/>
      <c r="F560" s="83"/>
      <c r="G560" s="83"/>
      <c r="H560" s="83"/>
      <c r="I560" s="6"/>
    </row>
    <row r="561" spans="1:9" x14ac:dyDescent="0.2">
      <c r="A561" s="2"/>
      <c r="B561" s="6"/>
      <c r="C561" s="75"/>
      <c r="D561" s="75"/>
      <c r="F561" s="83"/>
      <c r="G561" s="83"/>
      <c r="H561" s="83"/>
      <c r="I561" s="6"/>
    </row>
    <row r="562" spans="1:9" x14ac:dyDescent="0.2">
      <c r="A562" s="2"/>
      <c r="B562" s="6"/>
      <c r="C562" s="75"/>
      <c r="D562" s="75"/>
      <c r="F562" s="83"/>
      <c r="G562" s="83"/>
      <c r="H562" s="83"/>
      <c r="I562" s="6"/>
    </row>
    <row r="563" spans="1:9" x14ac:dyDescent="0.2">
      <c r="A563" s="2"/>
      <c r="B563" s="6"/>
      <c r="C563" s="75"/>
      <c r="D563" s="75"/>
      <c r="F563" s="83"/>
      <c r="G563" s="83"/>
      <c r="H563" s="83"/>
      <c r="I563" s="6"/>
    </row>
    <row r="564" spans="1:9" x14ac:dyDescent="0.2">
      <c r="A564" s="2"/>
      <c r="B564" s="6"/>
      <c r="C564" s="75"/>
      <c r="D564" s="75"/>
      <c r="F564" s="83"/>
      <c r="G564" s="83"/>
      <c r="H564" s="83"/>
      <c r="I564" s="6"/>
    </row>
    <row r="565" spans="1:9" x14ac:dyDescent="0.2">
      <c r="A565" s="2"/>
      <c r="B565" s="6"/>
      <c r="C565" s="75"/>
      <c r="D565" s="75"/>
      <c r="F565" s="83"/>
      <c r="G565" s="83"/>
      <c r="H565" s="83"/>
      <c r="I565" s="6"/>
    </row>
    <row r="566" spans="1:9" x14ac:dyDescent="0.2">
      <c r="A566" s="2"/>
      <c r="B566" s="6"/>
      <c r="C566" s="75"/>
      <c r="D566" s="75"/>
      <c r="F566" s="83"/>
      <c r="G566" s="83"/>
      <c r="H566" s="83"/>
      <c r="I566" s="6"/>
    </row>
    <row r="567" spans="1:9" x14ac:dyDescent="0.2">
      <c r="A567" s="2"/>
      <c r="B567" s="6"/>
      <c r="C567" s="75"/>
      <c r="D567" s="75"/>
      <c r="F567" s="83"/>
      <c r="G567" s="83"/>
      <c r="H567" s="83"/>
      <c r="I567" s="6"/>
    </row>
    <row r="568" spans="1:9" x14ac:dyDescent="0.2">
      <c r="A568" s="2"/>
      <c r="B568" s="6"/>
      <c r="C568" s="75"/>
      <c r="D568" s="75"/>
      <c r="F568" s="83"/>
      <c r="G568" s="83"/>
      <c r="H568" s="83"/>
      <c r="I568" s="6"/>
    </row>
    <row r="569" spans="1:9" x14ac:dyDescent="0.2">
      <c r="A569" s="2"/>
      <c r="B569" s="6"/>
      <c r="C569" s="75"/>
      <c r="D569" s="75"/>
      <c r="F569" s="83"/>
      <c r="G569" s="83"/>
      <c r="H569" s="83"/>
      <c r="I569" s="6"/>
    </row>
    <row r="570" spans="1:9" x14ac:dyDescent="0.2">
      <c r="A570" s="2"/>
      <c r="B570" s="6"/>
      <c r="C570" s="75"/>
      <c r="D570" s="75"/>
      <c r="F570" s="83"/>
      <c r="G570" s="83"/>
      <c r="H570" s="83"/>
      <c r="I570" s="6"/>
    </row>
    <row r="571" spans="1:9" x14ac:dyDescent="0.2">
      <c r="A571" s="2"/>
      <c r="B571" s="6"/>
      <c r="C571" s="75"/>
      <c r="D571" s="75"/>
      <c r="F571" s="83"/>
      <c r="G571" s="83"/>
      <c r="H571" s="83"/>
      <c r="I571" s="6"/>
    </row>
    <row r="572" spans="1:9" x14ac:dyDescent="0.2">
      <c r="A572" s="2"/>
      <c r="B572" s="6"/>
      <c r="C572" s="75"/>
      <c r="D572" s="75"/>
      <c r="F572" s="83"/>
      <c r="G572" s="83"/>
      <c r="H572" s="83"/>
      <c r="I572" s="6"/>
    </row>
    <row r="573" spans="1:9" x14ac:dyDescent="0.2">
      <c r="A573" s="2"/>
      <c r="B573" s="6"/>
      <c r="C573" s="75"/>
      <c r="D573" s="75"/>
      <c r="F573" s="83"/>
      <c r="G573" s="83"/>
      <c r="H573" s="83"/>
      <c r="I573" s="6"/>
    </row>
    <row r="574" spans="1:9" x14ac:dyDescent="0.2">
      <c r="A574" s="2"/>
      <c r="B574" s="6"/>
      <c r="C574" s="75"/>
      <c r="D574" s="75"/>
      <c r="F574" s="83"/>
      <c r="G574" s="83"/>
      <c r="H574" s="83"/>
      <c r="I574" s="6"/>
    </row>
    <row r="575" spans="1:9" x14ac:dyDescent="0.2">
      <c r="A575" s="2"/>
      <c r="B575" s="6"/>
      <c r="C575" s="75"/>
      <c r="D575" s="75"/>
      <c r="F575" s="83"/>
      <c r="G575" s="83"/>
      <c r="H575" s="83"/>
      <c r="I575" s="6"/>
    </row>
    <row r="576" spans="1:9" x14ac:dyDescent="0.2">
      <c r="A576" s="2"/>
      <c r="B576" s="6"/>
      <c r="C576" s="75"/>
      <c r="D576" s="75"/>
      <c r="F576" s="83"/>
      <c r="G576" s="83"/>
      <c r="H576" s="83"/>
      <c r="I576" s="6"/>
    </row>
    <row r="577" spans="1:9" x14ac:dyDescent="0.2">
      <c r="A577" s="2"/>
      <c r="B577" s="6"/>
      <c r="C577" s="75"/>
      <c r="D577" s="75"/>
      <c r="F577" s="83"/>
      <c r="G577" s="83"/>
      <c r="H577" s="83"/>
      <c r="I577" s="6"/>
    </row>
    <row r="578" spans="1:9" x14ac:dyDescent="0.2">
      <c r="A578" s="2"/>
      <c r="B578" s="6"/>
      <c r="C578" s="75"/>
      <c r="D578" s="75"/>
      <c r="F578" s="83"/>
      <c r="G578" s="83"/>
      <c r="H578" s="83"/>
      <c r="I578" s="6"/>
    </row>
    <row r="579" spans="1:9" x14ac:dyDescent="0.2">
      <c r="A579" s="2"/>
      <c r="B579" s="6"/>
      <c r="C579" s="75"/>
      <c r="D579" s="75"/>
      <c r="F579" s="83"/>
      <c r="G579" s="83"/>
      <c r="H579" s="83"/>
      <c r="I579" s="6"/>
    </row>
    <row r="580" spans="1:9" x14ac:dyDescent="0.2">
      <c r="A580" s="2"/>
      <c r="B580" s="6"/>
      <c r="C580" s="75"/>
      <c r="D580" s="75"/>
      <c r="F580" s="83"/>
      <c r="G580" s="83"/>
      <c r="H580" s="83"/>
      <c r="I580" s="6"/>
    </row>
    <row r="581" spans="1:9" x14ac:dyDescent="0.2">
      <c r="A581" s="2"/>
      <c r="B581" s="6"/>
      <c r="C581" s="75"/>
      <c r="D581" s="75"/>
      <c r="F581" s="83"/>
      <c r="G581" s="83"/>
      <c r="H581" s="83"/>
      <c r="I581" s="6"/>
    </row>
    <row r="582" spans="1:9" x14ac:dyDescent="0.2">
      <c r="A582" s="2"/>
      <c r="B582" s="6"/>
      <c r="C582" s="75"/>
      <c r="D582" s="75"/>
      <c r="F582" s="83"/>
      <c r="G582" s="83"/>
      <c r="H582" s="83"/>
      <c r="I582" s="6"/>
    </row>
    <row r="583" spans="1:9" x14ac:dyDescent="0.2">
      <c r="A583" s="2"/>
      <c r="B583" s="6"/>
      <c r="C583" s="75"/>
      <c r="D583" s="75"/>
      <c r="F583" s="83"/>
      <c r="G583" s="83"/>
      <c r="H583" s="83"/>
      <c r="I583" s="6"/>
    </row>
    <row r="584" spans="1:9" x14ac:dyDescent="0.2">
      <c r="A584" s="2"/>
      <c r="B584" s="6"/>
      <c r="C584" s="75"/>
      <c r="D584" s="75"/>
      <c r="F584" s="83"/>
      <c r="G584" s="83"/>
      <c r="H584" s="83"/>
      <c r="I584" s="6"/>
    </row>
    <row r="585" spans="1:9" x14ac:dyDescent="0.2">
      <c r="A585" s="2"/>
      <c r="B585" s="6"/>
      <c r="C585" s="75"/>
      <c r="D585" s="75"/>
      <c r="F585" s="83"/>
      <c r="G585" s="83"/>
      <c r="H585" s="83"/>
      <c r="I585" s="6"/>
    </row>
    <row r="586" spans="1:9" x14ac:dyDescent="0.2">
      <c r="A586" s="2"/>
      <c r="B586" s="6"/>
      <c r="C586" s="75"/>
      <c r="D586" s="75"/>
      <c r="F586" s="83"/>
      <c r="G586" s="83"/>
      <c r="H586" s="83"/>
      <c r="I586" s="6"/>
    </row>
    <row r="587" spans="1:9" x14ac:dyDescent="0.2">
      <c r="A587" s="2"/>
      <c r="B587" s="6"/>
      <c r="C587" s="75"/>
      <c r="D587" s="75"/>
      <c r="F587" s="83"/>
      <c r="G587" s="83"/>
      <c r="H587" s="83"/>
      <c r="I587" s="6"/>
    </row>
    <row r="588" spans="1:9" x14ac:dyDescent="0.2">
      <c r="A588" s="2"/>
      <c r="B588" s="6"/>
      <c r="C588" s="75"/>
      <c r="D588" s="75"/>
      <c r="F588" s="83"/>
      <c r="G588" s="83"/>
      <c r="H588" s="83"/>
      <c r="I588" s="6"/>
    </row>
    <row r="589" spans="1:9" x14ac:dyDescent="0.2">
      <c r="A589" s="2"/>
      <c r="B589" s="6"/>
      <c r="C589" s="75"/>
      <c r="D589" s="75"/>
      <c r="F589" s="83"/>
      <c r="G589" s="83"/>
      <c r="H589" s="83"/>
      <c r="I589" s="6"/>
    </row>
    <row r="590" spans="1:9" x14ac:dyDescent="0.2">
      <c r="A590" s="2"/>
      <c r="B590" s="6"/>
      <c r="C590" s="75"/>
      <c r="D590" s="75"/>
      <c r="F590" s="83"/>
      <c r="G590" s="83"/>
      <c r="H590" s="83"/>
      <c r="I590" s="6"/>
    </row>
    <row r="591" spans="1:9" x14ac:dyDescent="0.2">
      <c r="A591" s="2"/>
      <c r="B591" s="6"/>
      <c r="C591" s="75"/>
      <c r="D591" s="75"/>
      <c r="F591" s="83"/>
      <c r="G591" s="83"/>
      <c r="H591" s="83"/>
      <c r="I591" s="6"/>
    </row>
    <row r="592" spans="1:9" x14ac:dyDescent="0.2">
      <c r="A592" s="2"/>
      <c r="B592" s="6"/>
      <c r="C592" s="75"/>
      <c r="D592" s="75"/>
      <c r="F592" s="83"/>
      <c r="G592" s="83"/>
      <c r="H592" s="83"/>
      <c r="I592" s="6"/>
    </row>
    <row r="593" spans="1:9" x14ac:dyDescent="0.2">
      <c r="A593" s="2"/>
      <c r="B593" s="6"/>
      <c r="C593" s="75"/>
      <c r="D593" s="75"/>
      <c r="F593" s="83"/>
      <c r="G593" s="83"/>
      <c r="H593" s="83"/>
      <c r="I593" s="6"/>
    </row>
    <row r="594" spans="1:9" x14ac:dyDescent="0.2">
      <c r="A594" s="2"/>
      <c r="B594" s="6"/>
      <c r="C594" s="75"/>
      <c r="D594" s="75"/>
      <c r="F594" s="83"/>
      <c r="G594" s="83"/>
      <c r="H594" s="83"/>
      <c r="I594" s="6"/>
    </row>
    <row r="595" spans="1:9" x14ac:dyDescent="0.2">
      <c r="A595" s="2"/>
      <c r="B595" s="6"/>
      <c r="C595" s="75"/>
      <c r="D595" s="75"/>
      <c r="F595" s="83"/>
      <c r="G595" s="83"/>
      <c r="H595" s="83"/>
      <c r="I595" s="6"/>
    </row>
    <row r="596" spans="1:9" x14ac:dyDescent="0.2">
      <c r="A596" s="2"/>
      <c r="B596" s="6"/>
      <c r="C596" s="75"/>
      <c r="D596" s="75"/>
      <c r="F596" s="83"/>
      <c r="G596" s="83"/>
      <c r="H596" s="83"/>
      <c r="I596" s="6"/>
    </row>
    <row r="597" spans="1:9" x14ac:dyDescent="0.2">
      <c r="A597" s="2"/>
      <c r="B597" s="6"/>
      <c r="C597" s="75"/>
      <c r="D597" s="75"/>
      <c r="F597" s="83"/>
      <c r="G597" s="83"/>
      <c r="H597" s="83"/>
      <c r="I597" s="6"/>
    </row>
    <row r="598" spans="1:9" x14ac:dyDescent="0.2">
      <c r="A598" s="2"/>
      <c r="B598" s="6"/>
      <c r="C598" s="75"/>
      <c r="D598" s="75"/>
      <c r="F598" s="83"/>
      <c r="G598" s="83"/>
      <c r="H598" s="83"/>
      <c r="I598" s="6"/>
    </row>
    <row r="599" spans="1:9" x14ac:dyDescent="0.2">
      <c r="A599" s="2"/>
      <c r="B599" s="6"/>
      <c r="C599" s="75"/>
      <c r="D599" s="75"/>
      <c r="F599" s="83"/>
      <c r="G599" s="83"/>
      <c r="H599" s="83"/>
      <c r="I599" s="6"/>
    </row>
    <row r="600" spans="1:9" x14ac:dyDescent="0.2">
      <c r="A600" s="2"/>
      <c r="B600" s="6"/>
      <c r="C600" s="75"/>
      <c r="D600" s="75"/>
      <c r="F600" s="83"/>
      <c r="G600" s="83"/>
      <c r="H600" s="83"/>
      <c r="I600" s="6"/>
    </row>
    <row r="601" spans="1:9" x14ac:dyDescent="0.2">
      <c r="A601" s="2"/>
      <c r="B601" s="6"/>
      <c r="C601" s="75"/>
      <c r="D601" s="75"/>
      <c r="F601" s="83"/>
      <c r="G601" s="83"/>
      <c r="H601" s="83"/>
      <c r="I601" s="6"/>
    </row>
    <row r="602" spans="1:9" x14ac:dyDescent="0.2">
      <c r="A602" s="2"/>
      <c r="B602" s="6"/>
      <c r="C602" s="75"/>
      <c r="D602" s="75"/>
      <c r="F602" s="83"/>
      <c r="G602" s="83"/>
      <c r="H602" s="83"/>
      <c r="I602" s="6"/>
    </row>
    <row r="603" spans="1:9" x14ac:dyDescent="0.2">
      <c r="A603" s="2"/>
      <c r="B603" s="6"/>
      <c r="C603" s="75"/>
      <c r="D603" s="75"/>
      <c r="F603" s="83"/>
      <c r="G603" s="83"/>
      <c r="H603" s="83"/>
      <c r="I603" s="6"/>
    </row>
    <row r="604" spans="1:9" x14ac:dyDescent="0.2">
      <c r="A604" s="2"/>
      <c r="B604" s="6"/>
      <c r="C604" s="75"/>
      <c r="D604" s="75"/>
      <c r="F604" s="83"/>
      <c r="G604" s="83"/>
      <c r="H604" s="83"/>
      <c r="I604" s="6"/>
    </row>
    <row r="605" spans="1:9" x14ac:dyDescent="0.2">
      <c r="A605" s="2"/>
      <c r="B605" s="6"/>
      <c r="C605" s="75"/>
      <c r="D605" s="75"/>
      <c r="F605" s="83"/>
      <c r="G605" s="83"/>
      <c r="H605" s="83"/>
      <c r="I605" s="6"/>
    </row>
    <row r="606" spans="1:9" x14ac:dyDescent="0.2">
      <c r="A606" s="2"/>
      <c r="B606" s="6"/>
      <c r="C606" s="75"/>
      <c r="D606" s="75"/>
      <c r="F606" s="83"/>
      <c r="G606" s="83"/>
      <c r="H606" s="83"/>
      <c r="I606" s="6"/>
    </row>
    <row r="607" spans="1:9" x14ac:dyDescent="0.2">
      <c r="A607" s="2"/>
      <c r="B607" s="6"/>
      <c r="C607" s="75"/>
      <c r="D607" s="75"/>
      <c r="F607" s="83"/>
      <c r="G607" s="83"/>
      <c r="H607" s="83"/>
      <c r="I607" s="6"/>
    </row>
    <row r="608" spans="1:9" x14ac:dyDescent="0.2">
      <c r="A608" s="2"/>
      <c r="B608" s="6"/>
      <c r="C608" s="75"/>
      <c r="D608" s="75"/>
      <c r="F608" s="83"/>
      <c r="G608" s="83"/>
      <c r="H608" s="83"/>
      <c r="I608" s="6"/>
    </row>
    <row r="609" spans="1:9" x14ac:dyDescent="0.2">
      <c r="A609" s="2"/>
      <c r="B609" s="6"/>
      <c r="C609" s="75"/>
      <c r="D609" s="75"/>
      <c r="F609" s="83"/>
      <c r="G609" s="83"/>
      <c r="H609" s="83"/>
      <c r="I609" s="6"/>
    </row>
    <row r="610" spans="1:9" x14ac:dyDescent="0.2">
      <c r="A610" s="2"/>
      <c r="B610" s="6"/>
      <c r="C610" s="75"/>
      <c r="D610" s="75"/>
      <c r="F610" s="83"/>
      <c r="G610" s="83"/>
      <c r="H610" s="83"/>
      <c r="I610" s="6"/>
    </row>
    <row r="611" spans="1:9" x14ac:dyDescent="0.2">
      <c r="A611" s="2"/>
      <c r="B611" s="6"/>
      <c r="C611" s="75"/>
      <c r="D611" s="75"/>
      <c r="F611" s="83"/>
      <c r="G611" s="83"/>
      <c r="H611" s="83"/>
      <c r="I611" s="6"/>
    </row>
    <row r="612" spans="1:9" x14ac:dyDescent="0.2">
      <c r="A612" s="2"/>
      <c r="B612" s="6"/>
      <c r="C612" s="75"/>
      <c r="D612" s="75"/>
      <c r="F612" s="83"/>
      <c r="G612" s="83"/>
      <c r="H612" s="83"/>
      <c r="I612" s="6"/>
    </row>
    <row r="613" spans="1:9" x14ac:dyDescent="0.2">
      <c r="A613" s="2"/>
      <c r="B613" s="6"/>
      <c r="C613" s="75"/>
      <c r="D613" s="75"/>
      <c r="F613" s="83"/>
      <c r="G613" s="83"/>
      <c r="H613" s="83"/>
      <c r="I613" s="6"/>
    </row>
    <row r="614" spans="1:9" x14ac:dyDescent="0.2">
      <c r="A614" s="2"/>
      <c r="B614" s="6"/>
      <c r="C614" s="75"/>
      <c r="D614" s="75"/>
      <c r="F614" s="83"/>
      <c r="G614" s="83"/>
      <c r="H614" s="83"/>
      <c r="I614" s="6"/>
    </row>
    <row r="615" spans="1:9" x14ac:dyDescent="0.2">
      <c r="A615" s="2"/>
      <c r="B615" s="6"/>
      <c r="C615" s="75"/>
      <c r="D615" s="75"/>
      <c r="F615" s="83"/>
      <c r="G615" s="83"/>
      <c r="H615" s="83"/>
      <c r="I615" s="6"/>
    </row>
    <row r="616" spans="1:9" x14ac:dyDescent="0.2">
      <c r="A616" s="2"/>
      <c r="B616" s="6"/>
      <c r="C616" s="75"/>
      <c r="D616" s="75"/>
      <c r="F616" s="83"/>
      <c r="G616" s="83"/>
      <c r="H616" s="83"/>
      <c r="I616" s="6"/>
    </row>
    <row r="617" spans="1:9" x14ac:dyDescent="0.2">
      <c r="A617" s="2"/>
      <c r="B617" s="6"/>
      <c r="C617" s="75"/>
      <c r="D617" s="75"/>
      <c r="F617" s="83"/>
      <c r="G617" s="83"/>
      <c r="H617" s="83"/>
      <c r="I617" s="6"/>
    </row>
    <row r="618" spans="1:9" x14ac:dyDescent="0.2">
      <c r="A618" s="2"/>
      <c r="B618" s="6"/>
      <c r="C618" s="75"/>
      <c r="D618" s="75"/>
      <c r="F618" s="83"/>
      <c r="G618" s="83"/>
      <c r="H618" s="83"/>
      <c r="I618" s="6"/>
    </row>
    <row r="619" spans="1:9" x14ac:dyDescent="0.2">
      <c r="A619" s="2"/>
      <c r="B619" s="6"/>
      <c r="C619" s="75"/>
      <c r="D619" s="75"/>
      <c r="F619" s="83"/>
      <c r="G619" s="83"/>
      <c r="H619" s="83"/>
      <c r="I619" s="6"/>
    </row>
    <row r="620" spans="1:9" x14ac:dyDescent="0.2">
      <c r="A620" s="2"/>
      <c r="B620" s="6"/>
      <c r="C620" s="75"/>
      <c r="D620" s="75"/>
      <c r="F620" s="83"/>
      <c r="G620" s="83"/>
      <c r="H620" s="83"/>
      <c r="I620" s="6"/>
    </row>
    <row r="621" spans="1:9" x14ac:dyDescent="0.2">
      <c r="A621" s="2"/>
      <c r="B621" s="6"/>
      <c r="C621" s="75"/>
      <c r="D621" s="75"/>
      <c r="F621" s="83"/>
      <c r="G621" s="83"/>
      <c r="H621" s="83"/>
      <c r="I621" s="6"/>
    </row>
    <row r="622" spans="1:9" x14ac:dyDescent="0.2">
      <c r="A622" s="2"/>
      <c r="B622" s="6"/>
      <c r="C622" s="75"/>
      <c r="D622" s="75"/>
      <c r="F622" s="83"/>
      <c r="G622" s="83"/>
      <c r="H622" s="83"/>
      <c r="I622" s="6"/>
    </row>
    <row r="623" spans="1:9" x14ac:dyDescent="0.2">
      <c r="A623" s="2"/>
      <c r="B623" s="6"/>
      <c r="C623" s="75"/>
      <c r="D623" s="75"/>
      <c r="F623" s="83"/>
      <c r="G623" s="83"/>
      <c r="H623" s="83"/>
      <c r="I623" s="6"/>
    </row>
    <row r="624" spans="1:9" x14ac:dyDescent="0.2">
      <c r="A624" s="2"/>
      <c r="B624" s="6"/>
      <c r="C624" s="75"/>
      <c r="D624" s="75"/>
      <c r="F624" s="83"/>
      <c r="G624" s="83"/>
      <c r="H624" s="83"/>
      <c r="I624" s="6"/>
    </row>
    <row r="625" spans="1:9" x14ac:dyDescent="0.2">
      <c r="A625" s="2"/>
      <c r="B625" s="6"/>
      <c r="C625" s="75"/>
      <c r="D625" s="75"/>
      <c r="F625" s="83"/>
      <c r="G625" s="83"/>
      <c r="H625" s="83"/>
      <c r="I625" s="6"/>
    </row>
    <row r="626" spans="1:9" x14ac:dyDescent="0.2">
      <c r="A626" s="2"/>
      <c r="B626" s="6"/>
      <c r="C626" s="75"/>
      <c r="D626" s="75"/>
      <c r="F626" s="83"/>
      <c r="G626" s="83"/>
      <c r="H626" s="83"/>
      <c r="I626" s="6"/>
    </row>
    <row r="627" spans="1:9" x14ac:dyDescent="0.2">
      <c r="A627" s="2"/>
      <c r="B627" s="6"/>
      <c r="C627" s="75"/>
      <c r="D627" s="75"/>
      <c r="F627" s="83"/>
      <c r="G627" s="83"/>
      <c r="H627" s="83"/>
      <c r="I627" s="6"/>
    </row>
    <row r="628" spans="1:9" x14ac:dyDescent="0.2">
      <c r="A628" s="2"/>
      <c r="B628" s="6"/>
      <c r="C628" s="75"/>
      <c r="D628" s="75"/>
      <c r="F628" s="83"/>
      <c r="G628" s="83"/>
      <c r="H628" s="83"/>
      <c r="I628" s="6"/>
    </row>
    <row r="629" spans="1:9" x14ac:dyDescent="0.2">
      <c r="A629" s="2"/>
      <c r="B629" s="6"/>
      <c r="C629" s="75"/>
      <c r="D629" s="75"/>
      <c r="F629" s="83"/>
      <c r="G629" s="83"/>
      <c r="H629" s="83"/>
      <c r="I629" s="6"/>
    </row>
    <row r="630" spans="1:9" x14ac:dyDescent="0.2">
      <c r="A630" s="2"/>
      <c r="B630" s="6"/>
      <c r="C630" s="75"/>
      <c r="D630" s="75"/>
      <c r="F630" s="83"/>
      <c r="G630" s="83"/>
      <c r="H630" s="83"/>
      <c r="I630" s="6"/>
    </row>
    <row r="631" spans="1:9" x14ac:dyDescent="0.2">
      <c r="A631" s="2"/>
      <c r="B631" s="6"/>
      <c r="C631" s="75"/>
      <c r="D631" s="75"/>
      <c r="F631" s="83"/>
      <c r="G631" s="83"/>
      <c r="H631" s="83"/>
      <c r="I631" s="6"/>
    </row>
    <row r="632" spans="1:9" x14ac:dyDescent="0.2">
      <c r="A632" s="2"/>
      <c r="B632" s="6"/>
      <c r="C632" s="75"/>
      <c r="D632" s="75"/>
      <c r="F632" s="83"/>
      <c r="G632" s="83"/>
      <c r="H632" s="83"/>
      <c r="I632" s="6"/>
    </row>
    <row r="633" spans="1:9" x14ac:dyDescent="0.2">
      <c r="A633" s="2"/>
      <c r="B633" s="6"/>
      <c r="C633" s="75"/>
      <c r="D633" s="75"/>
      <c r="F633" s="83"/>
      <c r="G633" s="83"/>
      <c r="H633" s="83"/>
      <c r="I633" s="6"/>
    </row>
    <row r="634" spans="1:9" x14ac:dyDescent="0.2">
      <c r="A634" s="2"/>
      <c r="B634" s="6"/>
      <c r="C634" s="75"/>
      <c r="D634" s="75"/>
      <c r="F634" s="83"/>
      <c r="G634" s="83"/>
      <c r="H634" s="83"/>
      <c r="I634" s="6"/>
    </row>
    <row r="635" spans="1:9" x14ac:dyDescent="0.2">
      <c r="A635" s="2"/>
      <c r="B635" s="6"/>
      <c r="C635" s="75"/>
      <c r="D635" s="75"/>
      <c r="F635" s="83"/>
      <c r="G635" s="83"/>
      <c r="H635" s="83"/>
      <c r="I635" s="6"/>
    </row>
    <row r="636" spans="1:9" x14ac:dyDescent="0.2">
      <c r="A636" s="2"/>
      <c r="B636" s="6"/>
      <c r="C636" s="75"/>
      <c r="D636" s="75"/>
      <c r="F636" s="83"/>
      <c r="G636" s="83"/>
      <c r="H636" s="83"/>
      <c r="I636" s="6"/>
    </row>
    <row r="637" spans="1:9" x14ac:dyDescent="0.2">
      <c r="A637" s="2"/>
      <c r="B637" s="6"/>
      <c r="C637" s="75"/>
      <c r="D637" s="75"/>
      <c r="F637" s="83"/>
      <c r="G637" s="83"/>
      <c r="H637" s="83"/>
      <c r="I637" s="6"/>
    </row>
    <row r="638" spans="1:9" x14ac:dyDescent="0.2">
      <c r="A638" s="2"/>
      <c r="B638" s="6"/>
      <c r="C638" s="75"/>
      <c r="D638" s="75"/>
      <c r="F638" s="83"/>
      <c r="G638" s="83"/>
      <c r="H638" s="83"/>
      <c r="I638" s="6"/>
    </row>
    <row r="639" spans="1:9" x14ac:dyDescent="0.2">
      <c r="A639" s="2"/>
      <c r="B639" s="6"/>
      <c r="C639" s="75"/>
      <c r="D639" s="75"/>
      <c r="F639" s="83"/>
      <c r="G639" s="83"/>
      <c r="H639" s="83"/>
      <c r="I639" s="6"/>
    </row>
    <row r="640" spans="1:9" x14ac:dyDescent="0.2">
      <c r="A640" s="2"/>
      <c r="B640" s="6"/>
      <c r="C640" s="75"/>
      <c r="D640" s="75"/>
      <c r="F640" s="83"/>
      <c r="G640" s="83"/>
      <c r="H640" s="83"/>
      <c r="I640" s="6"/>
    </row>
    <row r="641" spans="1:9" x14ac:dyDescent="0.2">
      <c r="A641" s="2"/>
      <c r="B641" s="6"/>
      <c r="C641" s="75"/>
      <c r="D641" s="75"/>
      <c r="F641" s="83"/>
      <c r="G641" s="83"/>
      <c r="H641" s="83"/>
      <c r="I641" s="6"/>
    </row>
    <row r="642" spans="1:9" x14ac:dyDescent="0.2">
      <c r="A642" s="2"/>
      <c r="B642" s="6"/>
      <c r="C642" s="75"/>
      <c r="D642" s="75"/>
      <c r="F642" s="83"/>
      <c r="G642" s="83"/>
      <c r="H642" s="83"/>
      <c r="I642" s="6"/>
    </row>
    <row r="643" spans="1:9" x14ac:dyDescent="0.2">
      <c r="A643" s="2"/>
      <c r="B643" s="6"/>
      <c r="C643" s="75"/>
      <c r="D643" s="75"/>
      <c r="F643" s="83"/>
      <c r="G643" s="83"/>
      <c r="H643" s="83"/>
      <c r="I643" s="6"/>
    </row>
    <row r="644" spans="1:9" x14ac:dyDescent="0.2">
      <c r="A644" s="2"/>
      <c r="B644" s="6"/>
      <c r="C644" s="75"/>
      <c r="D644" s="75"/>
      <c r="F644" s="83"/>
      <c r="G644" s="83"/>
      <c r="H644" s="83"/>
      <c r="I644" s="6"/>
    </row>
    <row r="645" spans="1:9" x14ac:dyDescent="0.2">
      <c r="A645" s="2"/>
      <c r="B645" s="6"/>
      <c r="C645" s="75"/>
      <c r="D645" s="75"/>
      <c r="F645" s="83"/>
      <c r="G645" s="83"/>
      <c r="H645" s="83"/>
      <c r="I645" s="6"/>
    </row>
    <row r="646" spans="1:9" x14ac:dyDescent="0.2">
      <c r="A646" s="2"/>
      <c r="B646" s="6"/>
      <c r="C646" s="75"/>
      <c r="D646" s="75"/>
      <c r="F646" s="83"/>
      <c r="G646" s="83"/>
      <c r="H646" s="83"/>
      <c r="I646" s="6"/>
    </row>
    <row r="647" spans="1:9" x14ac:dyDescent="0.2">
      <c r="A647" s="2"/>
      <c r="B647" s="6"/>
      <c r="C647" s="75"/>
      <c r="D647" s="75"/>
      <c r="F647" s="83"/>
      <c r="G647" s="83"/>
      <c r="H647" s="83"/>
      <c r="I647" s="6"/>
    </row>
    <row r="648" spans="1:9" x14ac:dyDescent="0.2">
      <c r="A648" s="2"/>
      <c r="B648" s="6"/>
      <c r="C648" s="75"/>
      <c r="D648" s="75"/>
      <c r="F648" s="83"/>
      <c r="G648" s="83"/>
      <c r="H648" s="83"/>
      <c r="I648" s="6"/>
    </row>
    <row r="649" spans="1:9" x14ac:dyDescent="0.2">
      <c r="A649" s="2"/>
      <c r="B649" s="6"/>
      <c r="C649" s="75"/>
      <c r="D649" s="75"/>
      <c r="F649" s="83"/>
      <c r="G649" s="83"/>
      <c r="H649" s="83"/>
      <c r="I649" s="6"/>
    </row>
    <row r="650" spans="1:9" x14ac:dyDescent="0.2">
      <c r="A650" s="2"/>
      <c r="B650" s="6"/>
      <c r="C650" s="75"/>
      <c r="D650" s="75"/>
      <c r="F650" s="83"/>
      <c r="G650" s="83"/>
      <c r="H650" s="83"/>
      <c r="I650" s="6"/>
    </row>
    <row r="651" spans="1:9" x14ac:dyDescent="0.2">
      <c r="A651" s="2"/>
      <c r="B651" s="6"/>
      <c r="C651" s="75"/>
      <c r="D651" s="75"/>
      <c r="F651" s="83"/>
      <c r="G651" s="83"/>
      <c r="H651" s="83"/>
      <c r="I651" s="6"/>
    </row>
    <row r="652" spans="1:9" x14ac:dyDescent="0.2">
      <c r="A652" s="2"/>
      <c r="B652" s="6"/>
      <c r="C652" s="75"/>
      <c r="D652" s="75"/>
      <c r="F652" s="83"/>
      <c r="G652" s="83"/>
      <c r="H652" s="83"/>
      <c r="I652" s="6"/>
    </row>
    <row r="653" spans="1:9" x14ac:dyDescent="0.2">
      <c r="A653" s="2"/>
      <c r="B653" s="6"/>
      <c r="C653" s="75"/>
      <c r="D653" s="75"/>
      <c r="F653" s="83"/>
      <c r="G653" s="83"/>
      <c r="H653" s="83"/>
      <c r="I653" s="6"/>
    </row>
    <row r="654" spans="1:9" x14ac:dyDescent="0.2">
      <c r="A654" s="2"/>
      <c r="B654" s="6"/>
      <c r="C654" s="75"/>
      <c r="D654" s="75"/>
      <c r="F654" s="83"/>
      <c r="G654" s="83"/>
      <c r="H654" s="83"/>
      <c r="I654" s="6"/>
    </row>
    <row r="655" spans="1:9" x14ac:dyDescent="0.2">
      <c r="A655" s="2"/>
      <c r="B655" s="6"/>
      <c r="C655" s="75"/>
      <c r="D655" s="75"/>
      <c r="F655" s="83"/>
      <c r="G655" s="83"/>
      <c r="H655" s="83"/>
      <c r="I655" s="6"/>
    </row>
    <row r="656" spans="1:9" x14ac:dyDescent="0.2">
      <c r="A656" s="2"/>
      <c r="B656" s="6"/>
      <c r="C656" s="75"/>
      <c r="D656" s="75"/>
      <c r="F656" s="83"/>
      <c r="G656" s="83"/>
      <c r="H656" s="83"/>
      <c r="I656" s="6"/>
    </row>
    <row r="657" spans="1:9" x14ac:dyDescent="0.2">
      <c r="A657" s="2"/>
      <c r="B657" s="6"/>
      <c r="C657" s="75"/>
      <c r="D657" s="75"/>
      <c r="F657" s="83"/>
      <c r="G657" s="83"/>
      <c r="H657" s="83"/>
      <c r="I657" s="6"/>
    </row>
    <row r="658" spans="1:9" x14ac:dyDescent="0.2">
      <c r="A658" s="2"/>
      <c r="B658" s="6"/>
      <c r="C658" s="75"/>
      <c r="D658" s="75"/>
      <c r="F658" s="83"/>
      <c r="G658" s="83"/>
      <c r="H658" s="83"/>
      <c r="I658" s="6"/>
    </row>
    <row r="659" spans="1:9" x14ac:dyDescent="0.2">
      <c r="A659" s="2"/>
      <c r="B659" s="6"/>
      <c r="C659" s="75"/>
      <c r="D659" s="75"/>
      <c r="F659" s="83"/>
      <c r="G659" s="83"/>
      <c r="H659" s="83"/>
      <c r="I659" s="6"/>
    </row>
    <row r="660" spans="1:9" x14ac:dyDescent="0.2">
      <c r="A660" s="2"/>
      <c r="B660" s="6"/>
      <c r="C660" s="75"/>
      <c r="D660" s="75"/>
      <c r="F660" s="83"/>
      <c r="G660" s="83"/>
      <c r="H660" s="83"/>
      <c r="I660" s="6"/>
    </row>
    <row r="661" spans="1:9" x14ac:dyDescent="0.2">
      <c r="A661" s="2"/>
      <c r="B661" s="6"/>
      <c r="C661" s="75"/>
      <c r="D661" s="75"/>
      <c r="F661" s="83"/>
      <c r="G661" s="83"/>
      <c r="H661" s="83"/>
      <c r="I661" s="6"/>
    </row>
    <row r="662" spans="1:9" x14ac:dyDescent="0.2">
      <c r="A662" s="2"/>
      <c r="B662" s="6"/>
      <c r="C662" s="75"/>
      <c r="D662" s="75"/>
      <c r="F662" s="83"/>
      <c r="G662" s="83"/>
      <c r="H662" s="83"/>
      <c r="I662" s="6"/>
    </row>
    <row r="663" spans="1:9" x14ac:dyDescent="0.2">
      <c r="A663" s="2"/>
      <c r="B663" s="6"/>
      <c r="C663" s="75"/>
      <c r="D663" s="75"/>
      <c r="F663" s="83"/>
      <c r="G663" s="83"/>
      <c r="H663" s="83"/>
      <c r="I663" s="6"/>
    </row>
    <row r="664" spans="1:9" x14ac:dyDescent="0.2">
      <c r="A664" s="2"/>
      <c r="B664" s="6"/>
      <c r="C664" s="75"/>
      <c r="D664" s="75"/>
      <c r="F664" s="83"/>
      <c r="G664" s="83"/>
      <c r="H664" s="83"/>
      <c r="I664" s="6"/>
    </row>
    <row r="665" spans="1:9" x14ac:dyDescent="0.2">
      <c r="A665" s="2"/>
      <c r="B665" s="6"/>
      <c r="C665" s="75"/>
      <c r="D665" s="75"/>
      <c r="F665" s="83"/>
      <c r="G665" s="83"/>
      <c r="H665" s="83"/>
      <c r="I665" s="6"/>
    </row>
    <row r="666" spans="1:9" x14ac:dyDescent="0.2">
      <c r="A666" s="2"/>
      <c r="B666" s="6"/>
      <c r="C666" s="75"/>
      <c r="D666" s="75"/>
      <c r="F666" s="83"/>
      <c r="G666" s="83"/>
      <c r="H666" s="83"/>
      <c r="I666" s="6"/>
    </row>
    <row r="667" spans="1:9" x14ac:dyDescent="0.2">
      <c r="A667" s="2"/>
      <c r="B667" s="6"/>
      <c r="C667" s="75"/>
      <c r="D667" s="75"/>
      <c r="F667" s="83"/>
      <c r="H667" s="83"/>
    </row>
    <row r="668" spans="1:9" x14ac:dyDescent="0.2">
      <c r="A668" s="2"/>
    </row>
    <row r="669" spans="1:9" x14ac:dyDescent="0.2">
      <c r="A669" s="2"/>
    </row>
    <row r="670" spans="1:9" x14ac:dyDescent="0.2">
      <c r="A670" s="2"/>
    </row>
    <row r="671" spans="1:9" x14ac:dyDescent="0.2">
      <c r="A671" s="2"/>
    </row>
    <row r="672" spans="1:9" x14ac:dyDescent="0.2">
      <c r="A672" s="2"/>
    </row>
    <row r="673" spans="1:1" x14ac:dyDescent="0.2">
      <c r="A673" s="2"/>
    </row>
    <row r="674" spans="1:1" x14ac:dyDescent="0.2">
      <c r="A674" s="2"/>
    </row>
    <row r="675" spans="1:1" x14ac:dyDescent="0.2">
      <c r="A675" s="2"/>
    </row>
    <row r="676" spans="1:1" x14ac:dyDescent="0.2">
      <c r="A676" s="2"/>
    </row>
    <row r="677" spans="1:1" x14ac:dyDescent="0.2">
      <c r="A677" s="2"/>
    </row>
    <row r="678" spans="1:1" x14ac:dyDescent="0.2">
      <c r="A678" s="2"/>
    </row>
    <row r="679" spans="1:1" x14ac:dyDescent="0.2">
      <c r="A679" s="2"/>
    </row>
    <row r="680" spans="1:1" x14ac:dyDescent="0.2">
      <c r="A680" s="2"/>
    </row>
    <row r="681" spans="1:1" x14ac:dyDescent="0.2">
      <c r="A681" s="2"/>
    </row>
    <row r="682" spans="1:1" x14ac:dyDescent="0.2">
      <c r="A682" s="2"/>
    </row>
    <row r="683" spans="1:1" x14ac:dyDescent="0.2">
      <c r="A683" s="2"/>
    </row>
    <row r="684" spans="1:1" x14ac:dyDescent="0.2">
      <c r="A684" s="2"/>
    </row>
    <row r="685" spans="1:1" x14ac:dyDescent="0.2">
      <c r="A685" s="2"/>
    </row>
    <row r="686" spans="1:1" x14ac:dyDescent="0.2">
      <c r="A686" s="2"/>
    </row>
    <row r="687" spans="1:1" x14ac:dyDescent="0.2">
      <c r="A687" s="2"/>
    </row>
    <row r="688" spans="1:1" x14ac:dyDescent="0.2">
      <c r="A688" s="2"/>
    </row>
    <row r="689" spans="1:1" x14ac:dyDescent="0.2">
      <c r="A689" s="2"/>
    </row>
    <row r="690" spans="1:1" x14ac:dyDescent="0.2">
      <c r="A690" s="2"/>
    </row>
    <row r="691" spans="1:1" x14ac:dyDescent="0.2">
      <c r="A691" s="2"/>
    </row>
    <row r="692" spans="1:1" x14ac:dyDescent="0.2">
      <c r="A692" s="2"/>
    </row>
    <row r="693" spans="1:1" x14ac:dyDescent="0.2">
      <c r="A693" s="2"/>
    </row>
    <row r="694" spans="1:1" x14ac:dyDescent="0.2">
      <c r="A694" s="2"/>
    </row>
    <row r="695" spans="1:1" x14ac:dyDescent="0.2">
      <c r="A695" s="2"/>
    </row>
    <row r="696" spans="1:1" x14ac:dyDescent="0.2">
      <c r="A696" s="2"/>
    </row>
    <row r="697" spans="1:1" x14ac:dyDescent="0.2">
      <c r="A697" s="2"/>
    </row>
    <row r="698" spans="1:1" x14ac:dyDescent="0.2">
      <c r="A698" s="2"/>
    </row>
    <row r="699" spans="1:1" x14ac:dyDescent="0.2">
      <c r="A699" s="2"/>
    </row>
    <row r="700" spans="1:1" x14ac:dyDescent="0.2">
      <c r="A700" s="2"/>
    </row>
    <row r="701" spans="1:1" x14ac:dyDescent="0.2">
      <c r="A701" s="2"/>
    </row>
    <row r="702" spans="1:1" x14ac:dyDescent="0.2">
      <c r="A702" s="2"/>
    </row>
    <row r="703" spans="1:1" x14ac:dyDescent="0.2">
      <c r="A703" s="2"/>
    </row>
    <row r="704" spans="1:1" x14ac:dyDescent="0.2">
      <c r="A704" s="2"/>
    </row>
    <row r="705" spans="1:1" x14ac:dyDescent="0.2">
      <c r="A705" s="2"/>
    </row>
    <row r="706" spans="1:1" x14ac:dyDescent="0.2">
      <c r="A706" s="2"/>
    </row>
    <row r="707" spans="1:1" x14ac:dyDescent="0.2">
      <c r="A707" s="2"/>
    </row>
    <row r="708" spans="1:1" x14ac:dyDescent="0.2">
      <c r="A708" s="2"/>
    </row>
    <row r="709" spans="1:1" x14ac:dyDescent="0.2">
      <c r="A709" s="2"/>
    </row>
    <row r="710" spans="1:1" x14ac:dyDescent="0.2">
      <c r="A710" s="2"/>
    </row>
    <row r="711" spans="1:1" x14ac:dyDescent="0.2">
      <c r="A711" s="2"/>
    </row>
    <row r="712" spans="1:1" x14ac:dyDescent="0.2">
      <c r="A712" s="2"/>
    </row>
    <row r="713" spans="1:1" x14ac:dyDescent="0.2">
      <c r="A713" s="2"/>
    </row>
    <row r="714" spans="1:1" x14ac:dyDescent="0.2">
      <c r="A714" s="2"/>
    </row>
    <row r="715" spans="1:1" x14ac:dyDescent="0.2">
      <c r="A715" s="2"/>
    </row>
    <row r="716" spans="1:1" x14ac:dyDescent="0.2">
      <c r="A716" s="2"/>
    </row>
    <row r="717" spans="1:1" x14ac:dyDescent="0.2">
      <c r="A717" s="2"/>
    </row>
    <row r="718" spans="1:1" x14ac:dyDescent="0.2">
      <c r="A718" s="2"/>
    </row>
    <row r="719" spans="1:1" x14ac:dyDescent="0.2">
      <c r="A719" s="2"/>
    </row>
    <row r="720" spans="1:1" x14ac:dyDescent="0.2">
      <c r="A720" s="2"/>
    </row>
    <row r="721" spans="1:1" x14ac:dyDescent="0.2">
      <c r="A721" s="2"/>
    </row>
    <row r="722" spans="1:1" x14ac:dyDescent="0.2">
      <c r="A722" s="2"/>
    </row>
    <row r="723" spans="1:1" x14ac:dyDescent="0.2">
      <c r="A723" s="2"/>
    </row>
    <row r="724" spans="1:1" x14ac:dyDescent="0.2">
      <c r="A724" s="2"/>
    </row>
    <row r="725" spans="1:1" x14ac:dyDescent="0.2">
      <c r="A725" s="2"/>
    </row>
    <row r="726" spans="1:1" x14ac:dyDescent="0.2">
      <c r="A726" s="2"/>
    </row>
    <row r="727" spans="1:1" x14ac:dyDescent="0.2">
      <c r="A727" s="2"/>
    </row>
    <row r="728" spans="1:1" x14ac:dyDescent="0.2">
      <c r="A728" s="2"/>
    </row>
    <row r="729" spans="1:1" x14ac:dyDescent="0.2">
      <c r="A729" s="2"/>
    </row>
    <row r="730" spans="1:1" x14ac:dyDescent="0.2">
      <c r="A730" s="2"/>
    </row>
    <row r="731" spans="1:1" x14ac:dyDescent="0.2">
      <c r="A731" s="2"/>
    </row>
    <row r="732" spans="1:1" x14ac:dyDescent="0.2">
      <c r="A732" s="2"/>
    </row>
    <row r="733" spans="1:1" x14ac:dyDescent="0.2">
      <c r="A733" s="2"/>
    </row>
    <row r="734" spans="1:1" x14ac:dyDescent="0.2">
      <c r="A734" s="2"/>
    </row>
    <row r="735" spans="1:1" x14ac:dyDescent="0.2">
      <c r="A735" s="2"/>
    </row>
    <row r="736" spans="1:1" x14ac:dyDescent="0.2">
      <c r="A736" s="2"/>
    </row>
    <row r="737" spans="1:1" x14ac:dyDescent="0.2">
      <c r="A737" s="2"/>
    </row>
    <row r="738" spans="1:1" x14ac:dyDescent="0.2">
      <c r="A738" s="2"/>
    </row>
    <row r="739" spans="1:1" x14ac:dyDescent="0.2">
      <c r="A739" s="2"/>
    </row>
    <row r="740" spans="1:1" x14ac:dyDescent="0.2">
      <c r="A740" s="2"/>
    </row>
    <row r="741" spans="1:1" x14ac:dyDescent="0.2">
      <c r="A741" s="2"/>
    </row>
    <row r="742" spans="1:1" x14ac:dyDescent="0.2">
      <c r="A742" s="2"/>
    </row>
    <row r="743" spans="1:1" x14ac:dyDescent="0.2">
      <c r="A743" s="2"/>
    </row>
    <row r="744" spans="1:1" x14ac:dyDescent="0.2">
      <c r="A744" s="2"/>
    </row>
    <row r="745" spans="1:1" x14ac:dyDescent="0.2">
      <c r="A745" s="2"/>
    </row>
    <row r="746" spans="1:1" x14ac:dyDescent="0.2">
      <c r="A746" s="2"/>
    </row>
    <row r="747" spans="1:1" x14ac:dyDescent="0.2">
      <c r="A747" s="2"/>
    </row>
    <row r="748" spans="1:1" x14ac:dyDescent="0.2">
      <c r="A748" s="2"/>
    </row>
    <row r="749" spans="1:1" x14ac:dyDescent="0.2">
      <c r="A749" s="2"/>
    </row>
    <row r="750" spans="1:1" x14ac:dyDescent="0.2">
      <c r="A750" s="2"/>
    </row>
    <row r="751" spans="1:1" x14ac:dyDescent="0.2">
      <c r="A751" s="2"/>
    </row>
    <row r="752" spans="1:1" x14ac:dyDescent="0.2">
      <c r="A752" s="2"/>
    </row>
    <row r="753" spans="1:1" x14ac:dyDescent="0.2">
      <c r="A753" s="2"/>
    </row>
    <row r="754" spans="1:1" x14ac:dyDescent="0.2">
      <c r="A754" s="2"/>
    </row>
    <row r="755" spans="1:1" x14ac:dyDescent="0.2">
      <c r="A755" s="2"/>
    </row>
    <row r="756" spans="1:1" x14ac:dyDescent="0.2">
      <c r="A756" s="2"/>
    </row>
    <row r="757" spans="1:1" x14ac:dyDescent="0.2">
      <c r="A757" s="2"/>
    </row>
    <row r="758" spans="1:1" x14ac:dyDescent="0.2">
      <c r="A758" s="2"/>
    </row>
    <row r="759" spans="1:1" x14ac:dyDescent="0.2">
      <c r="A759" s="2"/>
    </row>
    <row r="760" spans="1:1" x14ac:dyDescent="0.2">
      <c r="A760" s="2"/>
    </row>
    <row r="761" spans="1:1" x14ac:dyDescent="0.2">
      <c r="A761" s="2"/>
    </row>
    <row r="762" spans="1:1" x14ac:dyDescent="0.2">
      <c r="A762" s="2"/>
    </row>
    <row r="763" spans="1:1" x14ac:dyDescent="0.2">
      <c r="A763" s="2"/>
    </row>
    <row r="764" spans="1:1" x14ac:dyDescent="0.2">
      <c r="A764" s="2"/>
    </row>
    <row r="765" spans="1:1" x14ac:dyDescent="0.2">
      <c r="A765" s="2"/>
    </row>
    <row r="766" spans="1:1" x14ac:dyDescent="0.2">
      <c r="A766" s="2"/>
    </row>
    <row r="767" spans="1:1" x14ac:dyDescent="0.2">
      <c r="A767" s="2"/>
    </row>
    <row r="768" spans="1:1" x14ac:dyDescent="0.2">
      <c r="A768" s="2"/>
    </row>
    <row r="769" spans="1:1" x14ac:dyDescent="0.2">
      <c r="A769" s="2"/>
    </row>
    <row r="770" spans="1:1" x14ac:dyDescent="0.2">
      <c r="A770" s="2"/>
    </row>
    <row r="771" spans="1:1" x14ac:dyDescent="0.2">
      <c r="A771" s="2"/>
    </row>
    <row r="772" spans="1:1" x14ac:dyDescent="0.2">
      <c r="A772" s="2"/>
    </row>
    <row r="773" spans="1:1" x14ac:dyDescent="0.2">
      <c r="A773" s="2"/>
    </row>
    <row r="774" spans="1:1" x14ac:dyDescent="0.2">
      <c r="A774" s="2"/>
    </row>
    <row r="775" spans="1:1" x14ac:dyDescent="0.2">
      <c r="A775" s="2"/>
    </row>
    <row r="776" spans="1:1" x14ac:dyDescent="0.2">
      <c r="A776" s="2"/>
    </row>
    <row r="777" spans="1:1" x14ac:dyDescent="0.2">
      <c r="A777" s="2"/>
    </row>
    <row r="778" spans="1:1" x14ac:dyDescent="0.2">
      <c r="A778" s="2"/>
    </row>
    <row r="779" spans="1:1" x14ac:dyDescent="0.2">
      <c r="A779" s="2"/>
    </row>
    <row r="780" spans="1:1" x14ac:dyDescent="0.2">
      <c r="A780" s="2"/>
    </row>
    <row r="781" spans="1:1" x14ac:dyDescent="0.2">
      <c r="A781" s="2"/>
    </row>
    <row r="782" spans="1:1" x14ac:dyDescent="0.2">
      <c r="A782" s="2"/>
    </row>
    <row r="783" spans="1:1" x14ac:dyDescent="0.2">
      <c r="A783" s="2"/>
    </row>
    <row r="784" spans="1:1" x14ac:dyDescent="0.2">
      <c r="A784" s="2"/>
    </row>
    <row r="785" spans="1:1" x14ac:dyDescent="0.2">
      <c r="A785" s="2"/>
    </row>
    <row r="786" spans="1:1" x14ac:dyDescent="0.2">
      <c r="A786" s="2"/>
    </row>
    <row r="787" spans="1:1" x14ac:dyDescent="0.2">
      <c r="A787" s="2"/>
    </row>
    <row r="788" spans="1:1" x14ac:dyDescent="0.2">
      <c r="A788" s="2"/>
    </row>
    <row r="789" spans="1:1" x14ac:dyDescent="0.2">
      <c r="A789" s="2"/>
    </row>
    <row r="790" spans="1:1" x14ac:dyDescent="0.2">
      <c r="A790" s="2"/>
    </row>
    <row r="791" spans="1:1" x14ac:dyDescent="0.2">
      <c r="A791" s="2"/>
    </row>
    <row r="792" spans="1:1" x14ac:dyDescent="0.2">
      <c r="A792" s="2"/>
    </row>
    <row r="793" spans="1:1" x14ac:dyDescent="0.2">
      <c r="A793" s="2"/>
    </row>
    <row r="794" spans="1:1" x14ac:dyDescent="0.2">
      <c r="A794" s="2"/>
    </row>
  </sheetData>
  <phoneticPr fontId="5" type="noConversion"/>
  <printOptions horizontalCentered="1"/>
  <pageMargins left="0.35" right="0.22" top="0.17" bottom="0.17" header="0.19" footer="0.14000000000000001"/>
  <pageSetup paperSize="9" scale="88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>
    <tabColor indexed="44"/>
  </sheetPr>
  <dimension ref="A1:J772"/>
  <sheetViews>
    <sheetView topLeftCell="A4" zoomScaleNormal="100" zoomScaleSheetLayoutView="100" workbookViewId="0">
      <selection activeCell="C11" sqref="C11"/>
    </sheetView>
  </sheetViews>
  <sheetFormatPr defaultRowHeight="12.75" x14ac:dyDescent="0.2"/>
  <cols>
    <col min="1" max="1" width="11.5703125" customWidth="1"/>
    <col min="2" max="2" width="41" customWidth="1"/>
    <col min="3" max="3" width="4.7109375" style="78" customWidth="1"/>
    <col min="4" max="4" width="2.7109375" style="78" customWidth="1"/>
    <col min="5" max="5" width="7.28515625" style="119" customWidth="1"/>
    <col min="6" max="6" width="12.140625" style="94" customWidth="1"/>
    <col min="7" max="7" width="7.7109375" style="94" customWidth="1"/>
    <col min="8" max="8" width="12.7109375" style="94" customWidth="1"/>
    <col min="9" max="9" width="1.42578125" customWidth="1"/>
    <col min="10" max="10" width="16.85546875" customWidth="1"/>
  </cols>
  <sheetData>
    <row r="1" spans="1:10" s="52" customFormat="1" ht="14.25" thickBot="1" x14ac:dyDescent="0.3">
      <c r="B1" s="10"/>
      <c r="C1" s="73"/>
      <c r="D1" s="73"/>
      <c r="E1" s="119"/>
      <c r="F1" s="89"/>
      <c r="G1" s="95"/>
      <c r="H1" s="98"/>
    </row>
    <row r="2" spans="1:10" s="52" customFormat="1" ht="15.75" x14ac:dyDescent="0.25">
      <c r="A2" s="53"/>
      <c r="B2" s="142" t="s">
        <v>50</v>
      </c>
      <c r="C2" s="142"/>
      <c r="D2" s="142"/>
      <c r="E2" s="142"/>
      <c r="F2" s="142"/>
      <c r="G2" s="142"/>
      <c r="H2" s="143"/>
    </row>
    <row r="3" spans="1:10" s="52" customFormat="1" ht="16.5" thickBot="1" x14ac:dyDescent="0.3">
      <c r="A3" s="54"/>
      <c r="B3" s="140" t="s">
        <v>51</v>
      </c>
      <c r="C3" s="140"/>
      <c r="D3" s="140"/>
      <c r="E3" s="140"/>
      <c r="F3" s="140"/>
      <c r="G3" s="140"/>
      <c r="H3" s="141"/>
    </row>
    <row r="4" spans="1:10" ht="13.5" thickBot="1" x14ac:dyDescent="0.25">
      <c r="A4" s="2"/>
      <c r="B4" s="14"/>
      <c r="C4" s="14"/>
      <c r="D4" s="14"/>
      <c r="E4" s="120"/>
      <c r="F4" s="90"/>
      <c r="G4" s="96"/>
      <c r="H4" s="96"/>
      <c r="J4" s="7"/>
    </row>
    <row r="5" spans="1:10" ht="13.5" thickBot="1" x14ac:dyDescent="0.25">
      <c r="A5" s="15" t="s">
        <v>12</v>
      </c>
      <c r="B5" s="16" t="s">
        <v>11</v>
      </c>
      <c r="C5" s="17"/>
      <c r="D5" s="79"/>
      <c r="E5" s="84" t="s">
        <v>7</v>
      </c>
      <c r="F5" s="84" t="s">
        <v>8</v>
      </c>
      <c r="G5" s="84" t="s">
        <v>9</v>
      </c>
      <c r="H5" s="99" t="s">
        <v>10</v>
      </c>
    </row>
    <row r="6" spans="1:10" x14ac:dyDescent="0.2">
      <c r="A6" s="2"/>
      <c r="B6" s="5"/>
      <c r="C6" s="1"/>
      <c r="D6" s="1"/>
      <c r="E6" s="121"/>
      <c r="F6" s="91"/>
      <c r="G6" s="85"/>
      <c r="H6" s="91"/>
      <c r="J6" s="7"/>
    </row>
    <row r="7" spans="1:10" x14ac:dyDescent="0.2">
      <c r="A7" s="56" t="s">
        <v>23</v>
      </c>
      <c r="B7" s="50"/>
      <c r="C7" s="110"/>
      <c r="D7" s="117"/>
      <c r="E7" s="122"/>
      <c r="F7" s="130"/>
      <c r="G7" s="133"/>
      <c r="H7" s="130"/>
      <c r="J7" s="7"/>
    </row>
    <row r="8" spans="1:10" x14ac:dyDescent="0.2">
      <c r="A8" s="25" t="s">
        <v>52</v>
      </c>
      <c r="B8" s="138" t="s">
        <v>53</v>
      </c>
      <c r="C8" s="111">
        <v>1</v>
      </c>
      <c r="D8" s="80" t="s">
        <v>0</v>
      </c>
      <c r="E8" s="123">
        <v>8658</v>
      </c>
      <c r="F8" s="66">
        <f t="shared" ref="F8:F16" si="0">C8*E8</f>
        <v>8658</v>
      </c>
      <c r="G8" s="86">
        <v>1500</v>
      </c>
      <c r="H8" s="66">
        <f t="shared" ref="H8:H16" si="1">C8*G8</f>
        <v>1500</v>
      </c>
      <c r="I8" s="7"/>
      <c r="J8" s="7"/>
    </row>
    <row r="9" spans="1:10" x14ac:dyDescent="0.2">
      <c r="A9" s="25" t="s">
        <v>54</v>
      </c>
      <c r="B9" s="51" t="s">
        <v>55</v>
      </c>
      <c r="C9" s="112">
        <v>2</v>
      </c>
      <c r="D9" s="80" t="s">
        <v>0</v>
      </c>
      <c r="E9" s="123">
        <v>1730</v>
      </c>
      <c r="F9" s="66">
        <f t="shared" si="0"/>
        <v>3460</v>
      </c>
      <c r="G9" s="86">
        <v>350</v>
      </c>
      <c r="H9" s="66">
        <f t="shared" si="1"/>
        <v>700</v>
      </c>
      <c r="I9" s="7"/>
      <c r="J9" s="7"/>
    </row>
    <row r="10" spans="1:10" x14ac:dyDescent="0.2">
      <c r="A10" s="25" t="s">
        <v>56</v>
      </c>
      <c r="B10" s="51" t="s">
        <v>57</v>
      </c>
      <c r="C10" s="112">
        <v>8</v>
      </c>
      <c r="D10" s="80" t="s">
        <v>0</v>
      </c>
      <c r="E10" s="123">
        <v>328</v>
      </c>
      <c r="F10" s="66">
        <f t="shared" si="0"/>
        <v>2624</v>
      </c>
      <c r="G10" s="86">
        <v>20</v>
      </c>
      <c r="H10" s="66">
        <f t="shared" si="1"/>
        <v>160</v>
      </c>
      <c r="I10" s="7"/>
      <c r="J10" s="7"/>
    </row>
    <row r="11" spans="1:10" x14ac:dyDescent="0.2">
      <c r="A11" s="25" t="s">
        <v>58</v>
      </c>
      <c r="B11" s="51" t="s">
        <v>59</v>
      </c>
      <c r="C11" s="112">
        <v>1</v>
      </c>
      <c r="D11" s="80" t="s">
        <v>0</v>
      </c>
      <c r="E11" s="123">
        <v>1001</v>
      </c>
      <c r="F11" s="66">
        <f t="shared" si="0"/>
        <v>1001</v>
      </c>
      <c r="G11" s="86">
        <v>120</v>
      </c>
      <c r="H11" s="66">
        <f t="shared" si="1"/>
        <v>120</v>
      </c>
      <c r="I11" s="7"/>
      <c r="J11" s="7"/>
    </row>
    <row r="12" spans="1:10" x14ac:dyDescent="0.2">
      <c r="A12" s="25" t="s">
        <v>60</v>
      </c>
      <c r="B12" s="51" t="s">
        <v>61</v>
      </c>
      <c r="C12" s="112">
        <v>6</v>
      </c>
      <c r="D12" s="80" t="s">
        <v>0</v>
      </c>
      <c r="E12" s="123">
        <v>472</v>
      </c>
      <c r="F12" s="66">
        <f t="shared" si="0"/>
        <v>2832</v>
      </c>
      <c r="G12" s="86">
        <v>350</v>
      </c>
      <c r="H12" s="66">
        <f t="shared" si="1"/>
        <v>2100</v>
      </c>
      <c r="I12" s="7"/>
      <c r="J12" s="7"/>
    </row>
    <row r="13" spans="1:10" x14ac:dyDescent="0.2">
      <c r="A13" s="25" t="s">
        <v>62</v>
      </c>
      <c r="B13" s="51" t="s">
        <v>63</v>
      </c>
      <c r="C13" s="112">
        <v>15</v>
      </c>
      <c r="D13" s="80" t="s">
        <v>0</v>
      </c>
      <c r="E13" s="123">
        <v>303</v>
      </c>
      <c r="F13" s="66">
        <f t="shared" si="0"/>
        <v>4545</v>
      </c>
      <c r="G13" s="86">
        <v>350</v>
      </c>
      <c r="H13" s="66">
        <f t="shared" si="1"/>
        <v>5250</v>
      </c>
      <c r="I13" s="7"/>
      <c r="J13" s="7"/>
    </row>
    <row r="14" spans="1:10" x14ac:dyDescent="0.2">
      <c r="A14" s="25" t="s">
        <v>64</v>
      </c>
      <c r="B14" s="51" t="s">
        <v>65</v>
      </c>
      <c r="C14" s="112">
        <v>15</v>
      </c>
      <c r="D14" s="80" t="s">
        <v>0</v>
      </c>
      <c r="E14" s="123">
        <v>796</v>
      </c>
      <c r="F14" s="66">
        <f t="shared" si="0"/>
        <v>11940</v>
      </c>
      <c r="G14" s="86">
        <v>350</v>
      </c>
      <c r="H14" s="66">
        <f t="shared" si="1"/>
        <v>5250</v>
      </c>
      <c r="I14" s="7"/>
      <c r="J14" s="7"/>
    </row>
    <row r="15" spans="1:10" x14ac:dyDescent="0.2">
      <c r="A15" s="25" t="s">
        <v>66</v>
      </c>
      <c r="B15" s="51" t="s">
        <v>67</v>
      </c>
      <c r="C15" s="112">
        <v>1</v>
      </c>
      <c r="D15" s="80" t="s">
        <v>0</v>
      </c>
      <c r="E15" s="123">
        <v>1070</v>
      </c>
      <c r="F15" s="66">
        <f t="shared" si="0"/>
        <v>1070</v>
      </c>
      <c r="G15" s="86">
        <v>500</v>
      </c>
      <c r="H15" s="66">
        <f t="shared" si="1"/>
        <v>500</v>
      </c>
      <c r="I15" s="7"/>
      <c r="J15" s="7"/>
    </row>
    <row r="16" spans="1:10" x14ac:dyDescent="0.2">
      <c r="A16" s="25" t="s">
        <v>68</v>
      </c>
      <c r="B16" s="65" t="s">
        <v>69</v>
      </c>
      <c r="C16" s="113">
        <v>1</v>
      </c>
      <c r="D16" s="118" t="s">
        <v>0</v>
      </c>
      <c r="E16" s="124">
        <v>353</v>
      </c>
      <c r="F16" s="66">
        <f t="shared" si="0"/>
        <v>353</v>
      </c>
      <c r="G16" s="87">
        <v>50</v>
      </c>
      <c r="H16" s="66">
        <f t="shared" si="1"/>
        <v>50</v>
      </c>
      <c r="I16" s="7"/>
      <c r="J16" s="7"/>
    </row>
    <row r="17" spans="1:10" x14ac:dyDescent="0.2">
      <c r="A17" s="25"/>
      <c r="B17" s="9"/>
      <c r="C17" s="74"/>
      <c r="D17" s="80"/>
      <c r="E17" s="123"/>
      <c r="F17" s="66"/>
      <c r="G17" s="86"/>
      <c r="H17" s="66"/>
      <c r="I17" s="7"/>
      <c r="J17" s="7"/>
    </row>
    <row r="18" spans="1:10" x14ac:dyDescent="0.2">
      <c r="A18" s="29" t="s">
        <v>44</v>
      </c>
      <c r="B18" s="65" t="s">
        <v>45</v>
      </c>
      <c r="C18" s="74">
        <v>200</v>
      </c>
      <c r="D18" s="118" t="s">
        <v>1</v>
      </c>
      <c r="E18" s="124">
        <v>12</v>
      </c>
      <c r="F18" s="66">
        <f>C18*E18</f>
        <v>2400</v>
      </c>
      <c r="G18" s="87">
        <v>12</v>
      </c>
      <c r="H18" s="66">
        <f>C18*G18</f>
        <v>2400</v>
      </c>
      <c r="I18" s="7"/>
      <c r="J18" s="7"/>
    </row>
    <row r="19" spans="1:10" x14ac:dyDescent="0.2">
      <c r="A19" s="29" t="s">
        <v>70</v>
      </c>
      <c r="B19" s="65" t="s">
        <v>71</v>
      </c>
      <c r="C19" s="113">
        <v>15</v>
      </c>
      <c r="D19" s="118" t="s">
        <v>1</v>
      </c>
      <c r="E19" s="124">
        <v>15</v>
      </c>
      <c r="F19" s="66">
        <f>C19*E19</f>
        <v>225</v>
      </c>
      <c r="G19" s="87">
        <v>12</v>
      </c>
      <c r="H19" s="66">
        <f>C19*G19</f>
        <v>180</v>
      </c>
      <c r="I19" s="7"/>
      <c r="J19" s="7"/>
    </row>
    <row r="20" spans="1:10" x14ac:dyDescent="0.2">
      <c r="A20" s="25"/>
      <c r="B20" s="49"/>
      <c r="C20" s="113"/>
      <c r="D20" s="80"/>
      <c r="E20" s="123"/>
      <c r="F20" s="66"/>
      <c r="G20" s="86"/>
      <c r="H20" s="66"/>
      <c r="I20" s="7"/>
      <c r="J20" s="7"/>
    </row>
    <row r="21" spans="1:10" x14ac:dyDescent="0.2">
      <c r="A21" s="56" t="s">
        <v>18</v>
      </c>
      <c r="B21" s="9"/>
      <c r="C21" s="102"/>
      <c r="D21" s="102"/>
      <c r="E21" s="123"/>
      <c r="F21" s="106"/>
      <c r="G21" s="86"/>
      <c r="H21" s="106"/>
      <c r="I21" s="7"/>
      <c r="J21" s="7"/>
    </row>
    <row r="22" spans="1:10" x14ac:dyDescent="0.2">
      <c r="A22" s="25" t="s">
        <v>13</v>
      </c>
      <c r="B22" s="9" t="s">
        <v>22</v>
      </c>
      <c r="C22" s="81">
        <v>1</v>
      </c>
      <c r="D22" s="81" t="s">
        <v>0</v>
      </c>
      <c r="E22" s="123">
        <v>0</v>
      </c>
      <c r="F22" s="106">
        <f t="shared" ref="F22:F28" si="2">C22*E22</f>
        <v>0</v>
      </c>
      <c r="G22" s="86">
        <v>450</v>
      </c>
      <c r="H22" s="106">
        <f t="shared" ref="H22:H28" si="3">C22*G22</f>
        <v>450</v>
      </c>
      <c r="I22" s="7"/>
      <c r="J22" s="7"/>
    </row>
    <row r="23" spans="1:10" x14ac:dyDescent="0.2">
      <c r="A23" s="13"/>
      <c r="B23" s="9" t="s">
        <v>2</v>
      </c>
      <c r="C23" s="81">
        <v>1</v>
      </c>
      <c r="D23" s="81" t="s">
        <v>0</v>
      </c>
      <c r="E23" s="123">
        <v>500</v>
      </c>
      <c r="F23" s="106">
        <f t="shared" si="2"/>
        <v>500</v>
      </c>
      <c r="G23" s="86">
        <v>500</v>
      </c>
      <c r="H23" s="106">
        <f t="shared" si="3"/>
        <v>500</v>
      </c>
      <c r="I23" s="7"/>
      <c r="J23" s="7"/>
    </row>
    <row r="24" spans="1:10" x14ac:dyDescent="0.2">
      <c r="A24" s="13"/>
      <c r="B24" s="9" t="s">
        <v>72</v>
      </c>
      <c r="C24" s="81">
        <v>1</v>
      </c>
      <c r="D24" s="81" t="s">
        <v>0</v>
      </c>
      <c r="E24" s="123">
        <v>0</v>
      </c>
      <c r="F24" s="106">
        <f t="shared" si="2"/>
        <v>0</v>
      </c>
      <c r="G24" s="86">
        <v>2100</v>
      </c>
      <c r="H24" s="106">
        <f t="shared" si="3"/>
        <v>2100</v>
      </c>
      <c r="I24" s="7"/>
      <c r="J24" s="7"/>
    </row>
    <row r="25" spans="1:10" x14ac:dyDescent="0.2">
      <c r="A25" s="13"/>
      <c r="B25" s="9" t="s">
        <v>48</v>
      </c>
      <c r="C25" s="81">
        <v>4</v>
      </c>
      <c r="D25" s="81" t="s">
        <v>49</v>
      </c>
      <c r="E25" s="123">
        <v>0</v>
      </c>
      <c r="F25" s="106">
        <f t="shared" si="2"/>
        <v>0</v>
      </c>
      <c r="G25" s="86">
        <v>490</v>
      </c>
      <c r="H25" s="106">
        <f t="shared" si="3"/>
        <v>1960</v>
      </c>
      <c r="I25" s="7"/>
      <c r="J25" s="7"/>
    </row>
    <row r="26" spans="1:10" x14ac:dyDescent="0.2">
      <c r="A26" s="13"/>
      <c r="B26" s="9" t="s">
        <v>5</v>
      </c>
      <c r="C26" s="81">
        <v>4</v>
      </c>
      <c r="D26" s="81" t="s">
        <v>0</v>
      </c>
      <c r="E26" s="123">
        <v>0</v>
      </c>
      <c r="F26" s="106">
        <f t="shared" si="2"/>
        <v>0</v>
      </c>
      <c r="G26" s="86">
        <v>100</v>
      </c>
      <c r="H26" s="106">
        <f t="shared" si="3"/>
        <v>400</v>
      </c>
      <c r="I26" s="7"/>
      <c r="J26" s="7"/>
    </row>
    <row r="27" spans="1:10" x14ac:dyDescent="0.2">
      <c r="A27" s="13"/>
      <c r="B27" s="9" t="s">
        <v>4</v>
      </c>
      <c r="C27" s="81">
        <v>1</v>
      </c>
      <c r="D27" s="81" t="s">
        <v>0</v>
      </c>
      <c r="E27" s="123">
        <v>0</v>
      </c>
      <c r="F27" s="106">
        <f t="shared" si="2"/>
        <v>0</v>
      </c>
      <c r="G27" s="86">
        <v>900</v>
      </c>
      <c r="H27" s="106">
        <f t="shared" si="3"/>
        <v>900</v>
      </c>
      <c r="J27" s="7"/>
    </row>
    <row r="28" spans="1:10" x14ac:dyDescent="0.2">
      <c r="A28" s="67"/>
      <c r="B28" s="68" t="s">
        <v>34</v>
      </c>
      <c r="C28" s="74">
        <v>1</v>
      </c>
      <c r="D28" s="81" t="s">
        <v>0</v>
      </c>
      <c r="E28" s="123">
        <v>0</v>
      </c>
      <c r="F28" s="66">
        <f t="shared" si="2"/>
        <v>0</v>
      </c>
      <c r="G28" s="86">
        <v>420</v>
      </c>
      <c r="H28" s="66">
        <f t="shared" si="3"/>
        <v>420</v>
      </c>
      <c r="I28" s="7"/>
      <c r="J28" s="7"/>
    </row>
    <row r="29" spans="1:10" ht="13.5" thickBot="1" x14ac:dyDescent="0.25">
      <c r="A29" s="19"/>
      <c r="B29" s="21"/>
      <c r="C29" s="82"/>
      <c r="D29" s="82"/>
      <c r="E29" s="125"/>
      <c r="F29" s="108"/>
      <c r="G29" s="105"/>
      <c r="H29" s="108"/>
      <c r="I29" s="7"/>
      <c r="J29" s="7"/>
    </row>
    <row r="30" spans="1:10" ht="13.5" thickBot="1" x14ac:dyDescent="0.25">
      <c r="A30" s="19"/>
      <c r="B30" s="12"/>
      <c r="C30" s="76"/>
      <c r="D30" s="76"/>
      <c r="E30" s="126"/>
      <c r="F30" s="92">
        <f>SUM(F8:F29)</f>
        <v>39608</v>
      </c>
      <c r="G30" s="88"/>
      <c r="H30" s="92">
        <f>SUM(H8:H29)</f>
        <v>24940</v>
      </c>
      <c r="J30" s="7"/>
    </row>
    <row r="31" spans="1:10" ht="13.5" thickBot="1" x14ac:dyDescent="0.25">
      <c r="A31" s="20" t="s">
        <v>6</v>
      </c>
      <c r="B31" s="18"/>
      <c r="C31" s="77"/>
      <c r="D31" s="77"/>
      <c r="E31" s="127"/>
      <c r="F31" s="93"/>
      <c r="G31" s="97"/>
      <c r="H31" s="100">
        <f>F30+H30</f>
        <v>64548</v>
      </c>
      <c r="J31" s="7"/>
    </row>
    <row r="32" spans="1:10" x14ac:dyDescent="0.2">
      <c r="A32" s="19"/>
      <c r="B32" s="6"/>
      <c r="C32" s="75"/>
      <c r="D32" s="75"/>
      <c r="F32" s="83"/>
      <c r="G32" s="83"/>
      <c r="H32" s="83"/>
      <c r="J32" s="7"/>
    </row>
    <row r="33" spans="1:10" x14ac:dyDescent="0.2">
      <c r="A33" s="19"/>
      <c r="C33" s="75"/>
      <c r="D33" s="75"/>
      <c r="F33" s="83"/>
      <c r="G33" s="83"/>
      <c r="H33" s="83"/>
      <c r="J33" s="7"/>
    </row>
    <row r="34" spans="1:10" x14ac:dyDescent="0.2">
      <c r="A34" s="63"/>
      <c r="B34" s="139"/>
      <c r="C34" s="75"/>
      <c r="D34" s="75"/>
      <c r="F34" s="83"/>
      <c r="G34" s="83"/>
      <c r="H34" s="83"/>
      <c r="I34" s="6"/>
      <c r="J34" s="7"/>
    </row>
    <row r="35" spans="1:10" x14ac:dyDescent="0.2">
      <c r="A35" s="24"/>
      <c r="B35" s="6"/>
      <c r="C35" s="114"/>
      <c r="D35" s="114"/>
      <c r="E35" s="128"/>
      <c r="F35" s="132"/>
      <c r="G35" s="132"/>
      <c r="H35" s="132"/>
      <c r="I35" s="6"/>
      <c r="J35" s="7"/>
    </row>
    <row r="36" spans="1:10" x14ac:dyDescent="0.2">
      <c r="A36" s="63"/>
      <c r="B36" s="11"/>
      <c r="C36" s="75"/>
      <c r="D36" s="75"/>
      <c r="F36" s="83"/>
      <c r="G36" s="83"/>
      <c r="H36" s="83"/>
      <c r="I36" s="6"/>
    </row>
    <row r="37" spans="1:10" x14ac:dyDescent="0.2">
      <c r="A37" s="23"/>
      <c r="B37" s="11"/>
      <c r="C37" s="82"/>
      <c r="D37" s="82"/>
      <c r="E37" s="125"/>
      <c r="F37" s="105"/>
      <c r="G37" s="105"/>
      <c r="H37" s="105"/>
      <c r="I37" s="6"/>
    </row>
    <row r="38" spans="1:10" x14ac:dyDescent="0.2">
      <c r="A38" s="23"/>
      <c r="B38" s="23"/>
      <c r="C38" s="82"/>
      <c r="D38" s="82"/>
      <c r="E38" s="125"/>
      <c r="F38" s="105"/>
      <c r="G38" s="105"/>
      <c r="H38" s="105"/>
      <c r="I38" s="6"/>
    </row>
    <row r="39" spans="1:10" x14ac:dyDescent="0.2">
      <c r="A39" s="23"/>
      <c r="B39" s="23"/>
      <c r="C39" s="82"/>
      <c r="D39" s="82"/>
      <c r="E39" s="125"/>
      <c r="F39" s="105"/>
      <c r="G39" s="105"/>
      <c r="H39" s="105"/>
      <c r="J39" s="7"/>
    </row>
    <row r="40" spans="1:10" x14ac:dyDescent="0.2">
      <c r="A40" s="23"/>
      <c r="B40" s="23"/>
      <c r="C40" s="82"/>
      <c r="D40" s="82"/>
      <c r="E40" s="125"/>
      <c r="F40" s="105"/>
      <c r="G40" s="105"/>
      <c r="H40" s="105"/>
      <c r="I40" s="6"/>
    </row>
    <row r="41" spans="1:10" x14ac:dyDescent="0.2">
      <c r="A41" s="23"/>
      <c r="B41" s="30"/>
      <c r="C41" s="115"/>
      <c r="D41" s="115"/>
      <c r="E41" s="125"/>
      <c r="F41" s="129"/>
      <c r="G41" s="105"/>
      <c r="H41" s="105"/>
      <c r="I41" s="6"/>
    </row>
    <row r="42" spans="1:10" x14ac:dyDescent="0.2">
      <c r="A42" s="19"/>
      <c r="B42" s="30"/>
      <c r="C42" s="115"/>
      <c r="D42" s="115"/>
      <c r="E42" s="125"/>
      <c r="F42" s="129"/>
      <c r="G42" s="105"/>
      <c r="H42" s="105"/>
      <c r="I42" s="6"/>
    </row>
    <row r="43" spans="1:10" x14ac:dyDescent="0.2">
      <c r="A43" s="19"/>
      <c r="B43" s="30"/>
      <c r="C43" s="115"/>
      <c r="D43" s="115"/>
      <c r="E43" s="125"/>
      <c r="F43" s="129"/>
      <c r="G43" s="105"/>
      <c r="H43" s="105"/>
      <c r="I43" s="6"/>
    </row>
    <row r="44" spans="1:10" x14ac:dyDescent="0.2">
      <c r="A44" s="19"/>
      <c r="B44" s="30"/>
      <c r="C44" s="115"/>
      <c r="D44" s="115"/>
      <c r="E44" s="125"/>
      <c r="F44" s="129"/>
      <c r="G44" s="105"/>
      <c r="H44" s="105"/>
      <c r="I44" s="6"/>
    </row>
    <row r="45" spans="1:10" x14ac:dyDescent="0.2">
      <c r="A45" s="19"/>
      <c r="B45" s="30"/>
      <c r="C45" s="115"/>
      <c r="D45" s="115"/>
      <c r="E45" s="125"/>
      <c r="F45" s="129"/>
      <c r="G45" s="105"/>
      <c r="H45" s="105"/>
      <c r="I45" s="6"/>
    </row>
    <row r="46" spans="1:10" s="24" customFormat="1" x14ac:dyDescent="0.2">
      <c r="A46" s="19"/>
      <c r="B46" s="31"/>
      <c r="C46" s="116"/>
      <c r="D46" s="116"/>
      <c r="E46" s="125"/>
      <c r="F46" s="129"/>
      <c r="G46" s="105"/>
      <c r="H46" s="105"/>
      <c r="I46" s="7"/>
    </row>
    <row r="47" spans="1:10" x14ac:dyDescent="0.2">
      <c r="A47" s="19"/>
      <c r="B47" s="3"/>
      <c r="C47" s="82"/>
      <c r="D47" s="82"/>
      <c r="E47" s="125"/>
      <c r="F47" s="105"/>
      <c r="G47" s="105"/>
      <c r="H47" s="105"/>
      <c r="I47" s="6"/>
    </row>
    <row r="48" spans="1:10" x14ac:dyDescent="0.2">
      <c r="A48" s="19"/>
      <c r="B48" s="3"/>
      <c r="C48" s="82"/>
      <c r="D48" s="82"/>
      <c r="E48" s="125"/>
      <c r="F48" s="105"/>
      <c r="G48" s="105"/>
      <c r="H48" s="105"/>
      <c r="I48" s="6"/>
    </row>
    <row r="49" spans="1:9" x14ac:dyDescent="0.2">
      <c r="A49" s="19"/>
      <c r="B49" s="3"/>
      <c r="C49" s="82"/>
      <c r="D49" s="82"/>
      <c r="E49" s="125"/>
      <c r="F49" s="105"/>
      <c r="G49" s="105"/>
      <c r="H49" s="105"/>
      <c r="I49" s="6"/>
    </row>
    <row r="50" spans="1:9" x14ac:dyDescent="0.2">
      <c r="A50" s="19"/>
      <c r="B50" s="3"/>
      <c r="C50" s="82"/>
      <c r="D50" s="82"/>
      <c r="E50" s="125"/>
      <c r="F50" s="105"/>
      <c r="G50" s="105"/>
      <c r="H50" s="105"/>
      <c r="I50" s="6"/>
    </row>
    <row r="51" spans="1:9" x14ac:dyDescent="0.2">
      <c r="A51" s="19"/>
      <c r="B51" s="6"/>
      <c r="C51" s="75"/>
      <c r="D51" s="75"/>
      <c r="F51" s="83"/>
      <c r="G51" s="83"/>
      <c r="H51" s="83"/>
      <c r="I51" s="6"/>
    </row>
    <row r="52" spans="1:9" x14ac:dyDescent="0.2">
      <c r="A52" s="19"/>
      <c r="B52" s="6"/>
      <c r="C52" s="75"/>
      <c r="D52" s="75"/>
      <c r="F52" s="83"/>
      <c r="G52" s="83"/>
      <c r="H52" s="83"/>
      <c r="I52" s="6"/>
    </row>
    <row r="53" spans="1:9" x14ac:dyDescent="0.2">
      <c r="A53" s="19"/>
      <c r="B53" s="6"/>
      <c r="C53" s="75"/>
      <c r="D53" s="75"/>
      <c r="F53" s="83"/>
      <c r="G53" s="83"/>
      <c r="H53" s="83"/>
      <c r="I53" s="6"/>
    </row>
    <row r="54" spans="1:9" x14ac:dyDescent="0.2">
      <c r="A54" s="19"/>
      <c r="B54" s="6"/>
      <c r="C54" s="75"/>
      <c r="D54" s="75"/>
      <c r="F54" s="83"/>
      <c r="G54" s="83"/>
      <c r="H54" s="83"/>
      <c r="I54" s="6"/>
    </row>
    <row r="55" spans="1:9" x14ac:dyDescent="0.2">
      <c r="A55" s="19"/>
      <c r="B55" s="6"/>
      <c r="C55" s="75"/>
      <c r="D55" s="75"/>
      <c r="F55" s="83"/>
      <c r="G55" s="83"/>
      <c r="H55" s="83"/>
      <c r="I55" s="6"/>
    </row>
    <row r="56" spans="1:9" x14ac:dyDescent="0.2">
      <c r="A56" s="19"/>
      <c r="B56" s="6"/>
      <c r="C56" s="75"/>
      <c r="D56" s="75"/>
      <c r="F56" s="83"/>
      <c r="G56" s="83"/>
      <c r="H56" s="83"/>
      <c r="I56" s="6"/>
    </row>
    <row r="57" spans="1:9" x14ac:dyDescent="0.2">
      <c r="A57" s="19"/>
      <c r="B57" s="6"/>
      <c r="C57" s="75"/>
      <c r="D57" s="75"/>
      <c r="F57" s="83"/>
      <c r="G57" s="83"/>
      <c r="H57" s="83"/>
      <c r="I57" s="6"/>
    </row>
    <row r="58" spans="1:9" x14ac:dyDescent="0.2">
      <c r="A58" s="19"/>
      <c r="B58" s="6"/>
      <c r="C58" s="75"/>
      <c r="D58" s="75"/>
      <c r="F58" s="83"/>
      <c r="G58" s="83"/>
      <c r="H58" s="83"/>
      <c r="I58" s="6"/>
    </row>
    <row r="59" spans="1:9" x14ac:dyDescent="0.2">
      <c r="A59" s="19"/>
      <c r="B59" s="6"/>
      <c r="C59" s="75"/>
      <c r="D59" s="75"/>
      <c r="F59" s="83"/>
      <c r="G59" s="83"/>
      <c r="H59" s="83"/>
      <c r="I59" s="6"/>
    </row>
    <row r="60" spans="1:9" x14ac:dyDescent="0.2">
      <c r="A60" s="19"/>
      <c r="B60" s="6"/>
      <c r="C60" s="75"/>
      <c r="D60" s="75"/>
      <c r="F60" s="83"/>
      <c r="G60" s="83"/>
      <c r="H60" s="83"/>
      <c r="I60" s="6"/>
    </row>
    <row r="61" spans="1:9" x14ac:dyDescent="0.2">
      <c r="A61" s="19"/>
      <c r="B61" s="6"/>
      <c r="C61" s="75"/>
      <c r="D61" s="75"/>
      <c r="F61" s="83"/>
      <c r="G61" s="83"/>
      <c r="H61" s="83"/>
      <c r="I61" s="6"/>
    </row>
    <row r="62" spans="1:9" x14ac:dyDescent="0.2">
      <c r="A62" s="19"/>
      <c r="B62" s="6"/>
      <c r="C62" s="75"/>
      <c r="D62" s="75"/>
      <c r="F62" s="83"/>
      <c r="G62" s="83"/>
      <c r="H62" s="83"/>
      <c r="I62" s="6"/>
    </row>
    <row r="63" spans="1:9" x14ac:dyDescent="0.2">
      <c r="A63" s="19"/>
      <c r="B63" s="6"/>
      <c r="C63" s="75"/>
      <c r="D63" s="75"/>
      <c r="F63" s="83"/>
      <c r="G63" s="83"/>
      <c r="H63" s="83"/>
      <c r="I63" s="6"/>
    </row>
    <row r="64" spans="1:9" x14ac:dyDescent="0.2">
      <c r="A64" s="19"/>
      <c r="B64" s="6"/>
      <c r="C64" s="75"/>
      <c r="D64" s="75"/>
      <c r="F64" s="83"/>
      <c r="G64" s="83"/>
      <c r="H64" s="83"/>
      <c r="I64" s="6"/>
    </row>
    <row r="65" spans="1:9" x14ac:dyDescent="0.2">
      <c r="A65" s="19"/>
      <c r="B65" s="6"/>
      <c r="C65" s="75"/>
      <c r="D65" s="75"/>
      <c r="F65" s="83"/>
      <c r="G65" s="83"/>
      <c r="H65" s="83"/>
      <c r="I65" s="6"/>
    </row>
    <row r="66" spans="1:9" x14ac:dyDescent="0.2">
      <c r="A66" s="19"/>
      <c r="B66" s="6"/>
      <c r="C66" s="75"/>
      <c r="D66" s="75"/>
      <c r="F66" s="83"/>
      <c r="G66" s="83"/>
      <c r="H66" s="83"/>
      <c r="I66" s="6"/>
    </row>
    <row r="67" spans="1:9" x14ac:dyDescent="0.2">
      <c r="A67" s="19"/>
      <c r="B67" s="6"/>
      <c r="C67" s="75"/>
      <c r="D67" s="75"/>
      <c r="F67" s="83"/>
      <c r="G67" s="83"/>
      <c r="H67" s="83"/>
      <c r="I67" s="6"/>
    </row>
    <row r="68" spans="1:9" x14ac:dyDescent="0.2">
      <c r="A68" s="19"/>
      <c r="B68" s="6"/>
      <c r="C68" s="75"/>
      <c r="D68" s="75"/>
      <c r="F68" s="83"/>
      <c r="G68" s="83"/>
      <c r="H68" s="83"/>
      <c r="I68" s="6"/>
    </row>
    <row r="69" spans="1:9" x14ac:dyDescent="0.2">
      <c r="A69" s="19"/>
      <c r="B69" s="6"/>
      <c r="C69" s="75"/>
      <c r="D69" s="75"/>
      <c r="F69" s="83"/>
      <c r="G69" s="83"/>
      <c r="H69" s="83"/>
      <c r="I69" s="6"/>
    </row>
    <row r="70" spans="1:9" x14ac:dyDescent="0.2">
      <c r="A70" s="19"/>
      <c r="B70" s="6"/>
      <c r="C70" s="75"/>
      <c r="D70" s="75"/>
      <c r="F70" s="83"/>
      <c r="G70" s="83"/>
      <c r="H70" s="83"/>
      <c r="I70" s="6"/>
    </row>
    <row r="71" spans="1:9" x14ac:dyDescent="0.2">
      <c r="A71" s="19"/>
      <c r="B71" s="6"/>
      <c r="C71" s="75"/>
      <c r="D71" s="75"/>
      <c r="F71" s="83"/>
      <c r="G71" s="83"/>
      <c r="H71" s="83"/>
      <c r="I71" s="6"/>
    </row>
    <row r="72" spans="1:9" x14ac:dyDescent="0.2">
      <c r="A72" s="19"/>
      <c r="B72" s="6"/>
      <c r="C72" s="75"/>
      <c r="D72" s="75"/>
      <c r="F72" s="83"/>
      <c r="G72" s="83"/>
      <c r="H72" s="83"/>
      <c r="I72" s="6"/>
    </row>
    <row r="73" spans="1:9" x14ac:dyDescent="0.2">
      <c r="A73" s="19"/>
      <c r="B73" s="6"/>
      <c r="C73" s="75"/>
      <c r="D73" s="75"/>
      <c r="F73" s="83"/>
      <c r="G73" s="83"/>
      <c r="H73" s="83"/>
      <c r="I73" s="6"/>
    </row>
    <row r="74" spans="1:9" x14ac:dyDescent="0.2">
      <c r="A74" s="19"/>
      <c r="B74" s="6"/>
      <c r="C74" s="75"/>
      <c r="D74" s="75"/>
      <c r="F74" s="83"/>
      <c r="G74" s="83"/>
      <c r="H74" s="83"/>
      <c r="I74" s="6"/>
    </row>
    <row r="75" spans="1:9" x14ac:dyDescent="0.2">
      <c r="A75" s="19"/>
      <c r="B75" s="6"/>
      <c r="C75" s="75"/>
      <c r="D75" s="75"/>
      <c r="F75" s="83"/>
      <c r="G75" s="83"/>
      <c r="H75" s="83"/>
      <c r="I75" s="6"/>
    </row>
    <row r="76" spans="1:9" x14ac:dyDescent="0.2">
      <c r="A76" s="19"/>
      <c r="B76" s="6"/>
      <c r="C76" s="75"/>
      <c r="D76" s="75"/>
      <c r="F76" s="83"/>
      <c r="G76" s="83"/>
      <c r="H76" s="83"/>
      <c r="I76" s="6"/>
    </row>
    <row r="77" spans="1:9" x14ac:dyDescent="0.2">
      <c r="A77" s="6"/>
      <c r="C77"/>
      <c r="D77"/>
      <c r="E77"/>
      <c r="F77"/>
      <c r="G77"/>
      <c r="H77"/>
      <c r="I77" s="6"/>
    </row>
    <row r="78" spans="1:9" x14ac:dyDescent="0.2">
      <c r="A78" s="6"/>
      <c r="C78"/>
      <c r="D78"/>
      <c r="E78"/>
      <c r="F78"/>
      <c r="G78"/>
      <c r="H78"/>
      <c r="I78" s="6"/>
    </row>
    <row r="79" spans="1:9" x14ac:dyDescent="0.2">
      <c r="A79" s="6"/>
      <c r="C79"/>
      <c r="D79"/>
      <c r="E79"/>
      <c r="F79"/>
      <c r="G79"/>
      <c r="H79"/>
      <c r="I79" s="6"/>
    </row>
    <row r="80" spans="1:9" x14ac:dyDescent="0.2">
      <c r="A80" s="6"/>
      <c r="C80"/>
      <c r="D80"/>
      <c r="E80"/>
      <c r="F80"/>
      <c r="G80"/>
      <c r="H80"/>
      <c r="I80" s="6"/>
    </row>
    <row r="81" spans="1:9" x14ac:dyDescent="0.2">
      <c r="A81" s="6"/>
      <c r="C81"/>
      <c r="D81"/>
      <c r="E81"/>
      <c r="F81"/>
      <c r="G81"/>
      <c r="H81"/>
      <c r="I81" s="6"/>
    </row>
    <row r="82" spans="1:9" x14ac:dyDescent="0.2">
      <c r="A82" s="6"/>
      <c r="C82"/>
      <c r="D82"/>
      <c r="E82"/>
      <c r="F82"/>
      <c r="G82"/>
      <c r="H82"/>
      <c r="I82" s="6"/>
    </row>
    <row r="83" spans="1:9" x14ac:dyDescent="0.2">
      <c r="A83" s="6"/>
      <c r="C83"/>
      <c r="D83"/>
      <c r="E83"/>
      <c r="F83"/>
      <c r="G83"/>
      <c r="H83"/>
      <c r="I83" s="6"/>
    </row>
    <row r="84" spans="1:9" x14ac:dyDescent="0.2">
      <c r="A84" s="6"/>
      <c r="C84"/>
      <c r="D84"/>
      <c r="E84"/>
      <c r="F84"/>
      <c r="G84"/>
      <c r="H84"/>
      <c r="I84" s="6"/>
    </row>
    <row r="85" spans="1:9" x14ac:dyDescent="0.2">
      <c r="A85" s="6"/>
      <c r="C85"/>
      <c r="D85"/>
      <c r="E85"/>
      <c r="F85"/>
      <c r="G85"/>
      <c r="H85"/>
      <c r="I85" s="6"/>
    </row>
    <row r="86" spans="1:9" x14ac:dyDescent="0.2">
      <c r="A86" s="6"/>
      <c r="C86"/>
      <c r="D86"/>
      <c r="E86"/>
      <c r="F86"/>
      <c r="G86"/>
      <c r="H86"/>
      <c r="I86" s="6"/>
    </row>
    <row r="87" spans="1:9" x14ac:dyDescent="0.2">
      <c r="A87" s="6"/>
      <c r="C87"/>
      <c r="D87"/>
      <c r="E87"/>
      <c r="F87"/>
      <c r="G87"/>
      <c r="H87"/>
      <c r="I87" s="6"/>
    </row>
    <row r="88" spans="1:9" x14ac:dyDescent="0.2">
      <c r="A88" s="6"/>
      <c r="C88"/>
      <c r="D88"/>
      <c r="E88"/>
      <c r="F88"/>
      <c r="G88"/>
      <c r="H88"/>
    </row>
    <row r="89" spans="1:9" x14ac:dyDescent="0.2">
      <c r="A89" s="6"/>
      <c r="C89"/>
      <c r="D89"/>
      <c r="E89"/>
      <c r="F89"/>
      <c r="G89"/>
      <c r="H89"/>
    </row>
    <row r="90" spans="1:9" x14ac:dyDescent="0.2">
      <c r="A90" s="6"/>
      <c r="C90"/>
      <c r="D90"/>
      <c r="E90"/>
      <c r="F90"/>
      <c r="G90"/>
      <c r="H90"/>
    </row>
    <row r="91" spans="1:9" x14ac:dyDescent="0.2">
      <c r="A91" s="6"/>
      <c r="C91"/>
      <c r="D91"/>
      <c r="E91"/>
      <c r="F91"/>
      <c r="G91"/>
      <c r="H91"/>
    </row>
    <row r="92" spans="1:9" x14ac:dyDescent="0.2">
      <c r="A92" s="6"/>
      <c r="C92"/>
      <c r="D92"/>
      <c r="E92"/>
      <c r="F92"/>
      <c r="G92"/>
      <c r="H92"/>
    </row>
    <row r="93" spans="1:9" x14ac:dyDescent="0.2">
      <c r="A93" s="6"/>
      <c r="C93"/>
      <c r="D93"/>
      <c r="E93"/>
      <c r="F93"/>
      <c r="G93"/>
      <c r="H93"/>
    </row>
    <row r="94" spans="1:9" x14ac:dyDescent="0.2">
      <c r="A94" s="6"/>
      <c r="C94"/>
      <c r="D94"/>
      <c r="E94"/>
      <c r="F94"/>
      <c r="G94"/>
      <c r="H94"/>
    </row>
    <row r="95" spans="1:9" x14ac:dyDescent="0.2">
      <c r="A95" s="6"/>
      <c r="C95"/>
      <c r="D95"/>
      <c r="E95"/>
      <c r="F95"/>
      <c r="G95"/>
      <c r="H95"/>
    </row>
    <row r="96" spans="1:9" x14ac:dyDescent="0.2">
      <c r="A96" s="6"/>
      <c r="C96"/>
      <c r="D96"/>
      <c r="E96"/>
      <c r="F96"/>
      <c r="G96"/>
      <c r="H96"/>
    </row>
    <row r="97" spans="1:8" x14ac:dyDescent="0.2">
      <c r="A97" s="6"/>
      <c r="C97"/>
      <c r="D97"/>
      <c r="E97"/>
      <c r="F97"/>
      <c r="G97"/>
      <c r="H97"/>
    </row>
    <row r="98" spans="1:8" x14ac:dyDescent="0.2">
      <c r="A98" s="6"/>
      <c r="C98"/>
      <c r="D98"/>
      <c r="E98"/>
      <c r="F98"/>
      <c r="G98"/>
      <c r="H98"/>
    </row>
    <row r="99" spans="1:8" x14ac:dyDescent="0.2">
      <c r="A99" s="6"/>
      <c r="C99"/>
      <c r="D99"/>
      <c r="E99"/>
      <c r="F99"/>
      <c r="G99"/>
      <c r="H99"/>
    </row>
    <row r="100" spans="1:8" x14ac:dyDescent="0.2">
      <c r="A100" s="6"/>
      <c r="C100"/>
      <c r="D100"/>
      <c r="E100"/>
      <c r="F100"/>
      <c r="G100"/>
      <c r="H100"/>
    </row>
    <row r="101" spans="1:8" x14ac:dyDescent="0.2">
      <c r="A101" s="6"/>
      <c r="C101"/>
      <c r="D101"/>
      <c r="E101"/>
      <c r="F101"/>
      <c r="G101"/>
      <c r="H101"/>
    </row>
    <row r="102" spans="1:8" x14ac:dyDescent="0.2">
      <c r="A102" s="6"/>
      <c r="C102"/>
      <c r="D102"/>
      <c r="E102"/>
      <c r="F102"/>
      <c r="G102"/>
      <c r="H102"/>
    </row>
    <row r="103" spans="1:8" x14ac:dyDescent="0.2">
      <c r="A103" s="6"/>
      <c r="C103"/>
      <c r="D103"/>
      <c r="E103"/>
      <c r="F103"/>
      <c r="G103"/>
      <c r="H103"/>
    </row>
    <row r="104" spans="1:8" x14ac:dyDescent="0.2">
      <c r="A104" s="6"/>
      <c r="C104"/>
      <c r="D104"/>
      <c r="E104"/>
      <c r="F104"/>
      <c r="G104"/>
      <c r="H104"/>
    </row>
    <row r="105" spans="1:8" x14ac:dyDescent="0.2">
      <c r="A105" s="6"/>
      <c r="C105"/>
      <c r="D105"/>
      <c r="E105"/>
      <c r="F105"/>
      <c r="G105"/>
      <c r="H105"/>
    </row>
    <row r="106" spans="1:8" x14ac:dyDescent="0.2">
      <c r="A106" s="6"/>
      <c r="C106"/>
      <c r="D106"/>
      <c r="E106"/>
      <c r="F106"/>
      <c r="G106"/>
      <c r="H106"/>
    </row>
    <row r="107" spans="1:8" x14ac:dyDescent="0.2">
      <c r="A107" s="6"/>
      <c r="C107"/>
      <c r="D107"/>
      <c r="E107"/>
      <c r="F107"/>
      <c r="G107"/>
      <c r="H107"/>
    </row>
    <row r="108" spans="1:8" x14ac:dyDescent="0.2">
      <c r="A108" s="6"/>
      <c r="C108"/>
      <c r="D108"/>
      <c r="E108"/>
      <c r="F108"/>
      <c r="G108"/>
      <c r="H108"/>
    </row>
    <row r="109" spans="1:8" x14ac:dyDescent="0.2">
      <c r="A109" s="6"/>
      <c r="C109"/>
      <c r="D109"/>
      <c r="E109"/>
      <c r="F109"/>
      <c r="G109"/>
      <c r="H109"/>
    </row>
    <row r="110" spans="1:8" x14ac:dyDescent="0.2">
      <c r="A110" s="6"/>
      <c r="C110"/>
      <c r="D110"/>
      <c r="E110"/>
      <c r="F110"/>
      <c r="G110"/>
      <c r="H110"/>
    </row>
    <row r="111" spans="1:8" x14ac:dyDescent="0.2">
      <c r="A111" s="6"/>
      <c r="C111"/>
      <c r="D111"/>
      <c r="E111"/>
      <c r="F111"/>
      <c r="G111"/>
      <c r="H111"/>
    </row>
    <row r="112" spans="1:8" x14ac:dyDescent="0.2">
      <c r="A112" s="6"/>
      <c r="C112"/>
      <c r="D112"/>
      <c r="E112"/>
      <c r="F112"/>
      <c r="G112"/>
      <c r="H112"/>
    </row>
    <row r="113" spans="1:9" x14ac:dyDescent="0.2">
      <c r="A113" s="6"/>
      <c r="C113"/>
      <c r="D113"/>
      <c r="E113"/>
      <c r="F113"/>
      <c r="G113"/>
      <c r="H113"/>
    </row>
    <row r="114" spans="1:9" x14ac:dyDescent="0.2">
      <c r="A114" s="19"/>
      <c r="B114" s="6"/>
      <c r="C114" s="75"/>
      <c r="D114" s="75"/>
      <c r="F114" s="83"/>
      <c r="G114" s="83"/>
      <c r="H114" s="83"/>
    </row>
    <row r="115" spans="1:9" x14ac:dyDescent="0.2">
      <c r="A115" s="19"/>
      <c r="B115" s="6"/>
      <c r="C115" s="75"/>
      <c r="D115" s="75"/>
      <c r="F115" s="83"/>
      <c r="G115" s="83"/>
      <c r="H115" s="83"/>
    </row>
    <row r="116" spans="1:9" x14ac:dyDescent="0.2">
      <c r="A116" s="19"/>
      <c r="B116" s="6"/>
      <c r="C116" s="75"/>
      <c r="D116" s="75"/>
      <c r="F116" s="83"/>
      <c r="G116" s="83"/>
      <c r="H116" s="83"/>
    </row>
    <row r="117" spans="1:9" x14ac:dyDescent="0.2">
      <c r="A117" s="19"/>
      <c r="B117" s="6"/>
      <c r="C117" s="75"/>
      <c r="D117" s="75"/>
      <c r="F117" s="83"/>
      <c r="G117" s="83"/>
      <c r="H117" s="83"/>
    </row>
    <row r="118" spans="1:9" x14ac:dyDescent="0.2">
      <c r="A118" s="19"/>
      <c r="B118" s="6"/>
      <c r="C118" s="75"/>
      <c r="D118" s="75"/>
      <c r="F118" s="83"/>
      <c r="G118" s="83"/>
      <c r="H118" s="83"/>
    </row>
    <row r="119" spans="1:9" x14ac:dyDescent="0.2">
      <c r="A119" s="19"/>
      <c r="B119" s="6"/>
      <c r="C119" s="75"/>
      <c r="D119" s="75"/>
      <c r="F119" s="83"/>
      <c r="G119" s="83"/>
      <c r="H119" s="83"/>
    </row>
    <row r="120" spans="1:9" x14ac:dyDescent="0.2">
      <c r="A120" s="19"/>
      <c r="B120" s="6"/>
      <c r="C120" s="75"/>
      <c r="D120" s="75"/>
      <c r="F120" s="83"/>
      <c r="G120" s="83"/>
      <c r="H120" s="83"/>
    </row>
    <row r="121" spans="1:9" x14ac:dyDescent="0.2">
      <c r="A121" s="19"/>
      <c r="B121" s="6"/>
      <c r="C121" s="75"/>
      <c r="D121" s="75"/>
      <c r="F121" s="83"/>
      <c r="G121" s="83"/>
      <c r="H121" s="83"/>
    </row>
    <row r="122" spans="1:9" x14ac:dyDescent="0.2">
      <c r="A122" s="19"/>
      <c r="B122" s="6"/>
      <c r="C122" s="75"/>
      <c r="D122" s="75"/>
      <c r="F122" s="83"/>
      <c r="G122" s="83"/>
      <c r="H122" s="83"/>
    </row>
    <row r="123" spans="1:9" x14ac:dyDescent="0.2">
      <c r="A123" s="19"/>
      <c r="B123" s="6"/>
      <c r="C123" s="75"/>
      <c r="D123" s="75"/>
      <c r="F123" s="83"/>
      <c r="G123" s="83"/>
      <c r="H123" s="83"/>
    </row>
    <row r="124" spans="1:9" x14ac:dyDescent="0.2">
      <c r="A124" s="19"/>
      <c r="B124" s="6"/>
      <c r="C124" s="75"/>
      <c r="D124" s="75"/>
      <c r="F124" s="83"/>
      <c r="G124" s="83"/>
      <c r="H124" s="83"/>
    </row>
    <row r="125" spans="1:9" x14ac:dyDescent="0.2">
      <c r="A125" s="19"/>
      <c r="B125" s="6"/>
      <c r="C125" s="75"/>
      <c r="D125" s="75"/>
      <c r="F125" s="83"/>
      <c r="G125" s="83"/>
      <c r="H125" s="83"/>
      <c r="I125" s="6"/>
    </row>
    <row r="126" spans="1:9" x14ac:dyDescent="0.2">
      <c r="A126" s="19"/>
      <c r="B126" s="6"/>
      <c r="C126" s="75"/>
      <c r="D126" s="75"/>
      <c r="F126" s="83"/>
      <c r="G126" s="83"/>
      <c r="H126" s="83"/>
      <c r="I126" s="6"/>
    </row>
    <row r="127" spans="1:9" x14ac:dyDescent="0.2">
      <c r="A127" s="19"/>
      <c r="B127" s="6"/>
      <c r="C127" s="75"/>
      <c r="D127" s="75"/>
      <c r="F127" s="83"/>
      <c r="G127" s="83"/>
      <c r="H127" s="83"/>
      <c r="I127" s="6"/>
    </row>
    <row r="128" spans="1:9" x14ac:dyDescent="0.2">
      <c r="A128" s="19"/>
      <c r="B128" s="6"/>
      <c r="C128" s="75"/>
      <c r="D128" s="75"/>
      <c r="F128" s="83"/>
      <c r="G128" s="83"/>
      <c r="H128" s="83"/>
      <c r="I128" s="6"/>
    </row>
    <row r="129" spans="1:9" x14ac:dyDescent="0.2">
      <c r="A129" s="19"/>
      <c r="B129" s="6"/>
      <c r="C129" s="75"/>
      <c r="D129" s="75"/>
      <c r="F129" s="83"/>
      <c r="G129" s="83"/>
      <c r="H129" s="83"/>
      <c r="I129" s="6"/>
    </row>
    <row r="130" spans="1:9" x14ac:dyDescent="0.2">
      <c r="A130" s="19"/>
      <c r="B130" s="6"/>
      <c r="C130" s="75"/>
      <c r="D130" s="75"/>
      <c r="F130" s="83"/>
      <c r="G130" s="83"/>
      <c r="H130" s="83"/>
      <c r="I130" s="6"/>
    </row>
    <row r="131" spans="1:9" x14ac:dyDescent="0.2">
      <c r="A131" s="19"/>
      <c r="B131" s="6"/>
      <c r="C131" s="75"/>
      <c r="D131" s="75"/>
      <c r="F131" s="83"/>
      <c r="G131" s="83"/>
      <c r="H131" s="83"/>
      <c r="I131" s="6"/>
    </row>
    <row r="132" spans="1:9" x14ac:dyDescent="0.2">
      <c r="A132" s="19"/>
      <c r="B132" s="6"/>
      <c r="C132" s="75"/>
      <c r="D132" s="75"/>
      <c r="F132" s="83"/>
      <c r="G132" s="83"/>
      <c r="H132" s="83"/>
      <c r="I132" s="6"/>
    </row>
    <row r="133" spans="1:9" x14ac:dyDescent="0.2">
      <c r="A133" s="19"/>
      <c r="B133" s="6"/>
      <c r="C133" s="75"/>
      <c r="D133" s="75"/>
      <c r="F133" s="83"/>
      <c r="G133" s="83"/>
      <c r="H133" s="83"/>
      <c r="I133" s="6"/>
    </row>
    <row r="134" spans="1:9" x14ac:dyDescent="0.2">
      <c r="A134" s="19"/>
      <c r="B134" s="6"/>
      <c r="C134" s="75"/>
      <c r="D134" s="75"/>
      <c r="F134" s="83"/>
      <c r="G134" s="83"/>
      <c r="H134" s="83"/>
      <c r="I134" s="6"/>
    </row>
    <row r="135" spans="1:9" x14ac:dyDescent="0.2">
      <c r="A135" s="19"/>
      <c r="B135" s="6"/>
      <c r="C135" s="75"/>
      <c r="D135" s="75"/>
      <c r="F135" s="83"/>
      <c r="G135" s="83"/>
      <c r="H135" s="83"/>
      <c r="I135" s="6"/>
    </row>
    <row r="136" spans="1:9" x14ac:dyDescent="0.2">
      <c r="A136" s="19"/>
      <c r="B136" s="6"/>
      <c r="C136" s="75"/>
      <c r="D136" s="75"/>
      <c r="F136" s="83"/>
      <c r="G136" s="83"/>
      <c r="H136" s="83"/>
      <c r="I136" s="6"/>
    </row>
    <row r="137" spans="1:9" x14ac:dyDescent="0.2">
      <c r="A137" s="19"/>
      <c r="B137" s="6"/>
      <c r="C137" s="75"/>
      <c r="D137" s="75"/>
      <c r="F137" s="83"/>
      <c r="G137" s="83"/>
      <c r="H137" s="83"/>
      <c r="I137" s="6"/>
    </row>
    <row r="138" spans="1:9" x14ac:dyDescent="0.2">
      <c r="A138" s="19"/>
      <c r="B138" s="6"/>
      <c r="C138" s="75"/>
      <c r="D138" s="75"/>
      <c r="F138" s="83"/>
      <c r="G138" s="83"/>
      <c r="H138" s="83"/>
      <c r="I138" s="6"/>
    </row>
    <row r="139" spans="1:9" x14ac:dyDescent="0.2">
      <c r="A139" s="19"/>
      <c r="B139" s="6"/>
      <c r="C139" s="75"/>
      <c r="D139" s="75"/>
      <c r="F139" s="83"/>
      <c r="G139" s="83"/>
      <c r="H139" s="83"/>
      <c r="I139" s="6"/>
    </row>
    <row r="140" spans="1:9" x14ac:dyDescent="0.2">
      <c r="A140" s="19"/>
      <c r="B140" s="6"/>
      <c r="C140" s="75"/>
      <c r="D140" s="75"/>
      <c r="F140" s="83"/>
      <c r="G140" s="83"/>
      <c r="H140" s="83"/>
      <c r="I140" s="6"/>
    </row>
    <row r="141" spans="1:9" x14ac:dyDescent="0.2">
      <c r="A141" s="19"/>
      <c r="B141" s="6"/>
      <c r="C141" s="75"/>
      <c r="D141" s="75"/>
      <c r="F141" s="83"/>
      <c r="G141" s="83"/>
      <c r="H141" s="83"/>
      <c r="I141" s="6"/>
    </row>
    <row r="142" spans="1:9" x14ac:dyDescent="0.2">
      <c r="A142" s="19"/>
      <c r="B142" s="6"/>
      <c r="C142" s="75"/>
      <c r="D142" s="75"/>
      <c r="F142" s="83"/>
      <c r="G142" s="83"/>
      <c r="H142" s="83"/>
      <c r="I142" s="6"/>
    </row>
    <row r="143" spans="1:9" x14ac:dyDescent="0.2">
      <c r="A143" s="19"/>
      <c r="B143" s="6"/>
      <c r="C143" s="75"/>
      <c r="D143" s="75"/>
      <c r="F143" s="83"/>
      <c r="G143" s="83"/>
      <c r="H143" s="83"/>
      <c r="I143" s="6"/>
    </row>
    <row r="144" spans="1:9" x14ac:dyDescent="0.2">
      <c r="A144" s="19"/>
      <c r="B144" s="6"/>
      <c r="C144" s="75"/>
      <c r="D144" s="75"/>
      <c r="F144" s="83"/>
      <c r="G144" s="83"/>
      <c r="H144" s="83"/>
      <c r="I144" s="6"/>
    </row>
    <row r="145" spans="1:9" x14ac:dyDescent="0.2">
      <c r="A145" s="19"/>
      <c r="B145" s="6"/>
      <c r="C145" s="75"/>
      <c r="D145" s="75"/>
      <c r="F145" s="83"/>
      <c r="G145" s="83"/>
      <c r="H145" s="83"/>
      <c r="I145" s="6"/>
    </row>
    <row r="146" spans="1:9" x14ac:dyDescent="0.2">
      <c r="A146" s="19"/>
      <c r="B146" s="6"/>
      <c r="C146" s="75"/>
      <c r="D146" s="75"/>
      <c r="F146" s="83"/>
      <c r="G146" s="83"/>
      <c r="H146" s="83"/>
      <c r="I146" s="6"/>
    </row>
    <row r="147" spans="1:9" x14ac:dyDescent="0.2">
      <c r="A147" s="19"/>
      <c r="B147" s="6"/>
      <c r="C147" s="75"/>
      <c r="D147" s="75"/>
      <c r="F147" s="83"/>
      <c r="G147" s="83"/>
      <c r="H147" s="83"/>
      <c r="I147" s="6"/>
    </row>
    <row r="148" spans="1:9" x14ac:dyDescent="0.2">
      <c r="A148" s="19"/>
      <c r="B148" s="6"/>
      <c r="C148" s="75"/>
      <c r="D148" s="75"/>
      <c r="F148" s="83"/>
      <c r="G148" s="83"/>
      <c r="H148" s="83"/>
      <c r="I148" s="6"/>
    </row>
    <row r="149" spans="1:9" x14ac:dyDescent="0.2">
      <c r="A149" s="19"/>
      <c r="B149" s="6"/>
      <c r="C149" s="75"/>
      <c r="D149" s="75"/>
      <c r="F149" s="83"/>
      <c r="G149" s="83"/>
      <c r="H149" s="83"/>
      <c r="I149" s="6"/>
    </row>
    <row r="150" spans="1:9" x14ac:dyDescent="0.2">
      <c r="A150" s="19"/>
      <c r="B150" s="6"/>
      <c r="C150" s="75"/>
      <c r="D150" s="75"/>
      <c r="F150" s="83"/>
      <c r="G150" s="83"/>
      <c r="H150" s="83"/>
      <c r="I150" s="6"/>
    </row>
    <row r="151" spans="1:9" x14ac:dyDescent="0.2">
      <c r="A151" s="19"/>
      <c r="B151" s="6"/>
      <c r="C151" s="75"/>
      <c r="D151" s="75"/>
      <c r="F151" s="83"/>
      <c r="G151" s="83"/>
      <c r="H151" s="83"/>
      <c r="I151" s="6"/>
    </row>
    <row r="152" spans="1:9" x14ac:dyDescent="0.2">
      <c r="A152" s="19"/>
      <c r="B152" s="6"/>
      <c r="C152" s="75"/>
      <c r="D152" s="75"/>
      <c r="F152" s="83"/>
      <c r="G152" s="83"/>
      <c r="H152" s="83"/>
      <c r="I152" s="6"/>
    </row>
    <row r="153" spans="1:9" x14ac:dyDescent="0.2">
      <c r="A153" s="19"/>
      <c r="B153" s="6"/>
      <c r="C153" s="75"/>
      <c r="D153" s="75"/>
      <c r="F153" s="83"/>
      <c r="G153" s="83"/>
      <c r="H153" s="83"/>
      <c r="I153" s="6"/>
    </row>
    <row r="154" spans="1:9" x14ac:dyDescent="0.2">
      <c r="A154" s="19"/>
      <c r="B154" s="6"/>
      <c r="C154" s="75"/>
      <c r="D154" s="75"/>
      <c r="F154" s="83"/>
      <c r="G154" s="83"/>
      <c r="H154" s="83"/>
      <c r="I154" s="6"/>
    </row>
    <row r="155" spans="1:9" x14ac:dyDescent="0.2">
      <c r="A155" s="19"/>
      <c r="B155" s="6"/>
      <c r="C155" s="75"/>
      <c r="D155" s="75"/>
      <c r="F155" s="83"/>
      <c r="G155" s="83"/>
      <c r="H155" s="83"/>
      <c r="I155" s="6"/>
    </row>
    <row r="156" spans="1:9" x14ac:dyDescent="0.2">
      <c r="A156" s="19"/>
      <c r="B156" s="6"/>
      <c r="C156" s="75"/>
      <c r="D156" s="75"/>
      <c r="F156" s="83"/>
      <c r="G156" s="83"/>
      <c r="H156" s="83"/>
      <c r="I156" s="6"/>
    </row>
    <row r="157" spans="1:9" x14ac:dyDescent="0.2">
      <c r="A157" s="19"/>
      <c r="B157" s="6"/>
      <c r="C157" s="75"/>
      <c r="D157" s="75"/>
      <c r="F157" s="83"/>
      <c r="G157" s="83"/>
      <c r="H157" s="83"/>
      <c r="I157" s="6"/>
    </row>
    <row r="158" spans="1:9" x14ac:dyDescent="0.2">
      <c r="A158" s="19"/>
      <c r="B158" s="6"/>
      <c r="C158" s="75"/>
      <c r="D158" s="75"/>
      <c r="F158" s="83"/>
      <c r="G158" s="83"/>
      <c r="H158" s="83"/>
      <c r="I158" s="6"/>
    </row>
    <row r="159" spans="1:9" x14ac:dyDescent="0.2">
      <c r="A159" s="19"/>
      <c r="B159" s="6"/>
      <c r="C159" s="75"/>
      <c r="D159" s="75"/>
      <c r="F159" s="83"/>
      <c r="G159" s="83"/>
      <c r="H159" s="83"/>
      <c r="I159" s="6"/>
    </row>
    <row r="160" spans="1:9" x14ac:dyDescent="0.2">
      <c r="A160" s="19"/>
      <c r="B160" s="6"/>
      <c r="C160" s="75"/>
      <c r="D160" s="75"/>
      <c r="F160" s="83"/>
      <c r="G160" s="83"/>
      <c r="H160" s="83"/>
      <c r="I160" s="6"/>
    </row>
    <row r="161" spans="1:9" x14ac:dyDescent="0.2">
      <c r="A161" s="19"/>
      <c r="B161" s="6"/>
      <c r="C161" s="75"/>
      <c r="D161" s="75"/>
      <c r="F161" s="83"/>
      <c r="G161" s="83"/>
      <c r="H161" s="83"/>
      <c r="I161" s="6"/>
    </row>
    <row r="162" spans="1:9" x14ac:dyDescent="0.2">
      <c r="A162" s="19"/>
      <c r="B162" s="6"/>
      <c r="C162" s="75"/>
      <c r="D162" s="75"/>
      <c r="F162" s="83"/>
      <c r="G162" s="83"/>
      <c r="H162" s="83"/>
      <c r="I162" s="6"/>
    </row>
    <row r="163" spans="1:9" x14ac:dyDescent="0.2">
      <c r="A163" s="19"/>
      <c r="B163" s="6"/>
      <c r="C163" s="75"/>
      <c r="D163" s="75"/>
      <c r="F163" s="83"/>
      <c r="G163" s="83"/>
      <c r="H163" s="83"/>
      <c r="I163" s="6"/>
    </row>
    <row r="164" spans="1:9" x14ac:dyDescent="0.2">
      <c r="A164" s="19"/>
      <c r="B164" s="6"/>
      <c r="C164" s="75"/>
      <c r="D164" s="75"/>
      <c r="F164" s="83"/>
      <c r="G164" s="83"/>
      <c r="H164" s="83"/>
      <c r="I164" s="6"/>
    </row>
    <row r="165" spans="1:9" x14ac:dyDescent="0.2">
      <c r="A165" s="19"/>
      <c r="B165" s="6"/>
      <c r="C165" s="75"/>
      <c r="D165" s="75"/>
      <c r="F165" s="83"/>
      <c r="G165" s="83"/>
      <c r="H165" s="83"/>
      <c r="I165" s="6"/>
    </row>
    <row r="166" spans="1:9" x14ac:dyDescent="0.2">
      <c r="A166" s="19"/>
      <c r="B166" s="6"/>
      <c r="C166" s="75"/>
      <c r="D166" s="75"/>
      <c r="F166" s="83"/>
      <c r="G166" s="83"/>
      <c r="H166" s="83"/>
      <c r="I166" s="6"/>
    </row>
    <row r="167" spans="1:9" x14ac:dyDescent="0.2">
      <c r="A167" s="19"/>
      <c r="B167" s="6"/>
      <c r="C167" s="75"/>
      <c r="D167" s="75"/>
      <c r="F167" s="83"/>
      <c r="G167" s="83"/>
      <c r="H167" s="83"/>
      <c r="I167" s="6"/>
    </row>
    <row r="168" spans="1:9" x14ac:dyDescent="0.2">
      <c r="A168" s="19"/>
      <c r="B168" s="6"/>
      <c r="C168" s="75"/>
      <c r="D168" s="75"/>
      <c r="F168" s="83"/>
      <c r="G168" s="83"/>
      <c r="H168" s="83"/>
      <c r="I168" s="6"/>
    </row>
    <row r="169" spans="1:9" x14ac:dyDescent="0.2">
      <c r="A169" s="19"/>
      <c r="B169" s="6"/>
      <c r="C169" s="75"/>
      <c r="D169" s="75"/>
      <c r="F169" s="83"/>
      <c r="G169" s="83"/>
      <c r="H169" s="83"/>
      <c r="I169" s="6"/>
    </row>
    <row r="170" spans="1:9" x14ac:dyDescent="0.2">
      <c r="A170" s="19"/>
      <c r="B170" s="6"/>
      <c r="C170" s="75"/>
      <c r="D170" s="75"/>
      <c r="F170" s="83"/>
      <c r="G170" s="83"/>
      <c r="H170" s="83"/>
      <c r="I170" s="6"/>
    </row>
    <row r="171" spans="1:9" x14ac:dyDescent="0.2">
      <c r="A171" s="19"/>
      <c r="B171" s="6"/>
      <c r="C171" s="75"/>
      <c r="D171" s="75"/>
      <c r="F171" s="83"/>
      <c r="G171" s="83"/>
      <c r="H171" s="83"/>
      <c r="I171" s="6"/>
    </row>
    <row r="172" spans="1:9" x14ac:dyDescent="0.2">
      <c r="A172" s="19"/>
      <c r="B172" s="6"/>
      <c r="C172" s="75"/>
      <c r="D172" s="75"/>
      <c r="F172" s="83"/>
      <c r="G172" s="83"/>
      <c r="H172" s="83"/>
      <c r="I172" s="6"/>
    </row>
    <row r="173" spans="1:9" x14ac:dyDescent="0.2">
      <c r="A173" s="19"/>
      <c r="B173" s="6"/>
      <c r="C173" s="75"/>
      <c r="D173" s="75"/>
      <c r="F173" s="83"/>
      <c r="G173" s="83"/>
      <c r="H173" s="83"/>
      <c r="I173" s="6"/>
    </row>
    <row r="174" spans="1:9" x14ac:dyDescent="0.2">
      <c r="A174" s="19"/>
      <c r="B174" s="6"/>
      <c r="C174" s="75"/>
      <c r="D174" s="75"/>
      <c r="F174" s="83"/>
      <c r="G174" s="83"/>
      <c r="H174" s="83"/>
      <c r="I174" s="6"/>
    </row>
    <row r="175" spans="1:9" x14ac:dyDescent="0.2">
      <c r="A175" s="19"/>
      <c r="B175" s="6"/>
      <c r="C175" s="75"/>
      <c r="D175" s="75"/>
      <c r="F175" s="83"/>
      <c r="G175" s="83"/>
      <c r="H175" s="83"/>
      <c r="I175" s="6"/>
    </row>
    <row r="176" spans="1:9" x14ac:dyDescent="0.2">
      <c r="A176" s="19"/>
      <c r="B176" s="6"/>
      <c r="C176" s="75"/>
      <c r="D176" s="75"/>
      <c r="F176" s="83"/>
      <c r="G176" s="83"/>
      <c r="H176" s="83"/>
      <c r="I176" s="6"/>
    </row>
    <row r="177" spans="1:9" x14ac:dyDescent="0.2">
      <c r="A177" s="19"/>
      <c r="B177" s="6"/>
      <c r="C177" s="75"/>
      <c r="D177" s="75"/>
      <c r="F177" s="83"/>
      <c r="G177" s="83"/>
      <c r="H177" s="83"/>
      <c r="I177" s="6"/>
    </row>
    <row r="178" spans="1:9" x14ac:dyDescent="0.2">
      <c r="A178" s="19"/>
      <c r="B178" s="6"/>
      <c r="C178" s="75"/>
      <c r="D178" s="75"/>
      <c r="F178" s="83"/>
      <c r="G178" s="83"/>
      <c r="H178" s="83"/>
      <c r="I178" s="6"/>
    </row>
    <row r="179" spans="1:9" x14ac:dyDescent="0.2">
      <c r="A179" s="19"/>
      <c r="B179" s="6"/>
      <c r="C179" s="75"/>
      <c r="D179" s="75"/>
      <c r="F179" s="83"/>
      <c r="G179" s="83"/>
      <c r="H179" s="83"/>
      <c r="I179" s="6"/>
    </row>
    <row r="180" spans="1:9" x14ac:dyDescent="0.2">
      <c r="A180" s="19"/>
      <c r="B180" s="6"/>
      <c r="C180" s="75"/>
      <c r="D180" s="75"/>
      <c r="F180" s="83"/>
      <c r="G180" s="83"/>
      <c r="H180" s="83"/>
      <c r="I180" s="6"/>
    </row>
    <row r="181" spans="1:9" x14ac:dyDescent="0.2">
      <c r="A181" s="19"/>
      <c r="B181" s="6"/>
      <c r="C181" s="75"/>
      <c r="D181" s="75"/>
      <c r="F181" s="83"/>
      <c r="G181" s="83"/>
      <c r="H181" s="83"/>
      <c r="I181" s="6"/>
    </row>
    <row r="182" spans="1:9" x14ac:dyDescent="0.2">
      <c r="A182" s="19"/>
      <c r="B182" s="6"/>
      <c r="C182" s="75"/>
      <c r="D182" s="75"/>
      <c r="F182" s="83"/>
      <c r="G182" s="83"/>
      <c r="H182" s="83"/>
      <c r="I182" s="6"/>
    </row>
    <row r="183" spans="1:9" x14ac:dyDescent="0.2">
      <c r="A183" s="19"/>
      <c r="B183" s="6"/>
      <c r="C183" s="75"/>
      <c r="D183" s="75"/>
      <c r="F183" s="83"/>
      <c r="G183" s="83"/>
      <c r="H183" s="83"/>
      <c r="I183" s="6"/>
    </row>
    <row r="184" spans="1:9" x14ac:dyDescent="0.2">
      <c r="A184" s="19"/>
      <c r="B184" s="6"/>
      <c r="C184" s="75"/>
      <c r="D184" s="75"/>
      <c r="F184" s="83"/>
      <c r="G184" s="83"/>
      <c r="H184" s="83"/>
      <c r="I184" s="6"/>
    </row>
    <row r="185" spans="1:9" x14ac:dyDescent="0.2">
      <c r="A185" s="19"/>
      <c r="B185" s="6"/>
      <c r="C185" s="75"/>
      <c r="D185" s="75"/>
      <c r="F185" s="83"/>
      <c r="G185" s="83"/>
      <c r="H185" s="83"/>
      <c r="I185" s="6"/>
    </row>
    <row r="186" spans="1:9" x14ac:dyDescent="0.2">
      <c r="A186" s="19"/>
      <c r="B186" s="6"/>
      <c r="C186" s="75"/>
      <c r="D186" s="75"/>
      <c r="F186" s="83"/>
      <c r="G186" s="83"/>
      <c r="H186" s="83"/>
      <c r="I186" s="6"/>
    </row>
    <row r="187" spans="1:9" x14ac:dyDescent="0.2">
      <c r="A187" s="19"/>
      <c r="B187" s="6"/>
      <c r="C187" s="75"/>
      <c r="D187" s="75"/>
      <c r="F187" s="83"/>
      <c r="G187" s="83"/>
      <c r="H187" s="83"/>
      <c r="I187" s="6"/>
    </row>
    <row r="188" spans="1:9" x14ac:dyDescent="0.2">
      <c r="A188" s="19"/>
      <c r="B188" s="6"/>
      <c r="C188" s="75"/>
      <c r="D188" s="75"/>
      <c r="F188" s="83"/>
      <c r="G188" s="83"/>
      <c r="H188" s="83"/>
      <c r="I188" s="6"/>
    </row>
    <row r="189" spans="1:9" x14ac:dyDescent="0.2">
      <c r="A189" s="19"/>
      <c r="B189" s="6"/>
      <c r="C189" s="75"/>
      <c r="D189" s="75"/>
      <c r="F189" s="83"/>
      <c r="G189" s="83"/>
      <c r="H189" s="83"/>
      <c r="I189" s="6"/>
    </row>
    <row r="190" spans="1:9" x14ac:dyDescent="0.2">
      <c r="A190" s="19"/>
      <c r="B190" s="6"/>
      <c r="C190" s="75"/>
      <c r="D190" s="75"/>
      <c r="F190" s="83"/>
      <c r="G190" s="83"/>
      <c r="H190" s="83"/>
      <c r="I190" s="6"/>
    </row>
    <row r="191" spans="1:9" x14ac:dyDescent="0.2">
      <c r="A191" s="19"/>
      <c r="B191" s="6"/>
      <c r="C191" s="75"/>
      <c r="D191" s="75"/>
      <c r="F191" s="83"/>
      <c r="G191" s="83"/>
      <c r="H191" s="83"/>
      <c r="I191" s="6"/>
    </row>
    <row r="192" spans="1:9" x14ac:dyDescent="0.2">
      <c r="A192" s="19"/>
      <c r="B192" s="6"/>
      <c r="C192" s="75"/>
      <c r="D192" s="75"/>
      <c r="F192" s="83"/>
      <c r="G192" s="83"/>
      <c r="H192" s="83"/>
      <c r="I192" s="6"/>
    </row>
    <row r="193" spans="1:9" x14ac:dyDescent="0.2">
      <c r="A193" s="19"/>
      <c r="B193" s="6"/>
      <c r="C193" s="75"/>
      <c r="D193" s="75"/>
      <c r="F193" s="83"/>
      <c r="G193" s="83"/>
      <c r="H193" s="83"/>
      <c r="I193" s="6"/>
    </row>
    <row r="194" spans="1:9" x14ac:dyDescent="0.2">
      <c r="A194" s="19"/>
      <c r="B194" s="6"/>
      <c r="C194" s="75"/>
      <c r="D194" s="75"/>
      <c r="F194" s="83"/>
      <c r="G194" s="83"/>
      <c r="H194" s="83"/>
      <c r="I194" s="6"/>
    </row>
    <row r="195" spans="1:9" x14ac:dyDescent="0.2">
      <c r="A195" s="19"/>
      <c r="B195" s="6"/>
      <c r="C195" s="75"/>
      <c r="D195" s="75"/>
      <c r="F195" s="83"/>
      <c r="G195" s="83"/>
      <c r="H195" s="83"/>
      <c r="I195" s="6"/>
    </row>
    <row r="196" spans="1:9" x14ac:dyDescent="0.2">
      <c r="A196" s="19"/>
      <c r="B196" s="6"/>
      <c r="C196" s="75"/>
      <c r="D196" s="75"/>
      <c r="F196" s="83"/>
      <c r="G196" s="83"/>
      <c r="H196" s="83"/>
      <c r="I196" s="6"/>
    </row>
    <row r="197" spans="1:9" x14ac:dyDescent="0.2">
      <c r="A197" s="19"/>
      <c r="B197" s="6"/>
      <c r="C197" s="75"/>
      <c r="D197" s="75"/>
      <c r="F197" s="83"/>
      <c r="G197" s="83"/>
      <c r="H197" s="83"/>
      <c r="I197" s="6"/>
    </row>
    <row r="198" spans="1:9" x14ac:dyDescent="0.2">
      <c r="A198" s="19"/>
      <c r="B198" s="6"/>
      <c r="C198" s="75"/>
      <c r="D198" s="75"/>
      <c r="F198" s="83"/>
      <c r="G198" s="83"/>
      <c r="H198" s="83"/>
      <c r="I198" s="6"/>
    </row>
    <row r="199" spans="1:9" x14ac:dyDescent="0.2">
      <c r="A199" s="19"/>
      <c r="B199" s="6"/>
      <c r="C199" s="75"/>
      <c r="D199" s="75"/>
      <c r="F199" s="83"/>
      <c r="G199" s="83"/>
      <c r="H199" s="83"/>
      <c r="I199" s="6"/>
    </row>
    <row r="200" spans="1:9" x14ac:dyDescent="0.2">
      <c r="A200" s="19"/>
      <c r="B200" s="6"/>
      <c r="C200" s="75"/>
      <c r="D200" s="75"/>
      <c r="F200" s="83"/>
      <c r="G200" s="83"/>
      <c r="H200" s="83"/>
      <c r="I200" s="6"/>
    </row>
    <row r="201" spans="1:9" x14ac:dyDescent="0.2">
      <c r="A201" s="19"/>
      <c r="B201" s="6"/>
      <c r="C201" s="75"/>
      <c r="D201" s="75"/>
      <c r="F201" s="83"/>
      <c r="G201" s="83"/>
      <c r="H201" s="83"/>
      <c r="I201" s="6"/>
    </row>
    <row r="202" spans="1:9" x14ac:dyDescent="0.2">
      <c r="A202" s="19"/>
      <c r="B202" s="6"/>
      <c r="C202" s="75"/>
      <c r="D202" s="75"/>
      <c r="F202" s="83"/>
      <c r="G202" s="83"/>
      <c r="H202" s="83"/>
      <c r="I202" s="6"/>
    </row>
    <row r="203" spans="1:9" x14ac:dyDescent="0.2">
      <c r="A203" s="19"/>
      <c r="B203" s="6"/>
      <c r="C203" s="75"/>
      <c r="D203" s="75"/>
      <c r="F203" s="83"/>
      <c r="G203" s="83"/>
      <c r="H203" s="83"/>
      <c r="I203" s="6"/>
    </row>
    <row r="204" spans="1:9" x14ac:dyDescent="0.2">
      <c r="A204" s="19"/>
      <c r="B204" s="6"/>
      <c r="C204" s="75"/>
      <c r="D204" s="75"/>
      <c r="F204" s="83"/>
      <c r="G204" s="83"/>
      <c r="H204" s="83"/>
      <c r="I204" s="6"/>
    </row>
    <row r="205" spans="1:9" x14ac:dyDescent="0.2">
      <c r="A205" s="19"/>
      <c r="B205" s="6"/>
      <c r="C205" s="75"/>
      <c r="D205" s="75"/>
      <c r="F205" s="83"/>
      <c r="G205" s="83"/>
      <c r="H205" s="83"/>
      <c r="I205" s="6"/>
    </row>
    <row r="206" spans="1:9" x14ac:dyDescent="0.2">
      <c r="A206" s="19"/>
      <c r="B206" s="6"/>
      <c r="C206" s="75"/>
      <c r="D206" s="75"/>
      <c r="F206" s="83"/>
      <c r="G206" s="83"/>
      <c r="H206" s="83"/>
      <c r="I206" s="6"/>
    </row>
    <row r="207" spans="1:9" x14ac:dyDescent="0.2">
      <c r="A207" s="19"/>
      <c r="B207" s="6"/>
      <c r="C207" s="75"/>
      <c r="D207" s="75"/>
      <c r="F207" s="83"/>
      <c r="G207" s="83"/>
      <c r="H207" s="83"/>
      <c r="I207" s="6"/>
    </row>
    <row r="208" spans="1:9" x14ac:dyDescent="0.2">
      <c r="A208" s="19"/>
      <c r="B208" s="6"/>
      <c r="C208" s="75"/>
      <c r="D208" s="75"/>
      <c r="F208" s="83"/>
      <c r="G208" s="83"/>
      <c r="H208" s="83"/>
      <c r="I208" s="6"/>
    </row>
    <row r="209" spans="1:9" x14ac:dyDescent="0.2">
      <c r="A209" s="19"/>
      <c r="B209" s="6"/>
      <c r="C209" s="75"/>
      <c r="D209" s="75"/>
      <c r="F209" s="83"/>
      <c r="G209" s="83"/>
      <c r="H209" s="83"/>
      <c r="I209" s="6"/>
    </row>
    <row r="210" spans="1:9" x14ac:dyDescent="0.2">
      <c r="A210" s="19"/>
      <c r="B210" s="6"/>
      <c r="C210" s="75"/>
      <c r="D210" s="75"/>
      <c r="F210" s="83"/>
      <c r="G210" s="83"/>
      <c r="H210" s="83"/>
      <c r="I210" s="6"/>
    </row>
    <row r="211" spans="1:9" x14ac:dyDescent="0.2">
      <c r="A211" s="19"/>
      <c r="B211" s="6"/>
      <c r="C211" s="75"/>
      <c r="D211" s="75"/>
      <c r="F211" s="83"/>
      <c r="G211" s="83"/>
      <c r="H211" s="83"/>
      <c r="I211" s="6"/>
    </row>
    <row r="212" spans="1:9" x14ac:dyDescent="0.2">
      <c r="A212" s="19"/>
      <c r="B212" s="6"/>
      <c r="C212" s="75"/>
      <c r="D212" s="75"/>
      <c r="F212" s="83"/>
      <c r="G212" s="83"/>
      <c r="H212" s="83"/>
      <c r="I212" s="6"/>
    </row>
    <row r="213" spans="1:9" x14ac:dyDescent="0.2">
      <c r="A213" s="19"/>
      <c r="B213" s="6"/>
      <c r="C213" s="75"/>
      <c r="D213" s="75"/>
      <c r="F213" s="83"/>
      <c r="G213" s="83"/>
      <c r="H213" s="83"/>
      <c r="I213" s="6"/>
    </row>
    <row r="214" spans="1:9" x14ac:dyDescent="0.2">
      <c r="A214" s="19"/>
      <c r="B214" s="6"/>
      <c r="C214" s="75"/>
      <c r="D214" s="75"/>
      <c r="F214" s="83"/>
      <c r="G214" s="83"/>
      <c r="H214" s="83"/>
      <c r="I214" s="6"/>
    </row>
    <row r="215" spans="1:9" x14ac:dyDescent="0.2">
      <c r="A215" s="19"/>
      <c r="B215" s="6"/>
      <c r="C215" s="75"/>
      <c r="D215" s="75"/>
      <c r="F215" s="83"/>
      <c r="G215" s="83"/>
      <c r="H215" s="83"/>
      <c r="I215" s="6"/>
    </row>
    <row r="216" spans="1:9" x14ac:dyDescent="0.2">
      <c r="A216" s="19"/>
      <c r="B216" s="6"/>
      <c r="C216" s="75"/>
      <c r="D216" s="75"/>
      <c r="F216" s="83"/>
      <c r="G216" s="83"/>
      <c r="H216" s="83"/>
      <c r="I216" s="6"/>
    </row>
    <row r="217" spans="1:9" x14ac:dyDescent="0.2">
      <c r="A217" s="19"/>
      <c r="B217" s="6"/>
      <c r="C217" s="75"/>
      <c r="D217" s="75"/>
      <c r="F217" s="83"/>
      <c r="G217" s="83"/>
      <c r="H217" s="83"/>
      <c r="I217" s="6"/>
    </row>
    <row r="218" spans="1:9" x14ac:dyDescent="0.2">
      <c r="A218" s="19"/>
      <c r="B218" s="6"/>
      <c r="C218" s="75"/>
      <c r="D218" s="75"/>
      <c r="F218" s="83"/>
      <c r="G218" s="83"/>
      <c r="H218" s="83"/>
      <c r="I218" s="6"/>
    </row>
    <row r="219" spans="1:9" x14ac:dyDescent="0.2">
      <c r="A219" s="19"/>
      <c r="B219" s="6"/>
      <c r="C219" s="75"/>
      <c r="D219" s="75"/>
      <c r="F219" s="83"/>
      <c r="G219" s="83"/>
      <c r="H219" s="83"/>
      <c r="I219" s="6"/>
    </row>
    <row r="220" spans="1:9" x14ac:dyDescent="0.2">
      <c r="A220" s="19"/>
      <c r="B220" s="6"/>
      <c r="C220" s="75"/>
      <c r="D220" s="75"/>
      <c r="F220" s="83"/>
      <c r="G220" s="83"/>
      <c r="H220" s="83"/>
      <c r="I220" s="6"/>
    </row>
    <row r="221" spans="1:9" x14ac:dyDescent="0.2">
      <c r="A221" s="19"/>
      <c r="B221" s="6"/>
      <c r="C221" s="75"/>
      <c r="D221" s="75"/>
      <c r="F221" s="83"/>
      <c r="G221" s="83"/>
      <c r="H221" s="83"/>
      <c r="I221" s="6"/>
    </row>
    <row r="222" spans="1:9" x14ac:dyDescent="0.2">
      <c r="A222" s="19"/>
      <c r="B222" s="6"/>
      <c r="C222" s="75"/>
      <c r="D222" s="75"/>
      <c r="F222" s="83"/>
      <c r="G222" s="83"/>
      <c r="H222" s="83"/>
      <c r="I222" s="6"/>
    </row>
    <row r="223" spans="1:9" x14ac:dyDescent="0.2">
      <c r="A223" s="19"/>
      <c r="B223" s="6"/>
      <c r="C223" s="75"/>
      <c r="D223" s="75"/>
      <c r="F223" s="83"/>
      <c r="G223" s="83"/>
      <c r="H223" s="83"/>
      <c r="I223" s="6"/>
    </row>
    <row r="224" spans="1:9" x14ac:dyDescent="0.2">
      <c r="A224" s="19"/>
      <c r="B224" s="6"/>
      <c r="C224" s="75"/>
      <c r="D224" s="75"/>
      <c r="F224" s="83"/>
      <c r="G224" s="83"/>
      <c r="H224" s="83"/>
      <c r="I224" s="6"/>
    </row>
    <row r="225" spans="1:9" x14ac:dyDescent="0.2">
      <c r="A225" s="19"/>
      <c r="B225" s="6"/>
      <c r="C225" s="75"/>
      <c r="D225" s="75"/>
      <c r="F225" s="83"/>
      <c r="G225" s="83"/>
      <c r="H225" s="83"/>
      <c r="I225" s="6"/>
    </row>
    <row r="226" spans="1:9" x14ac:dyDescent="0.2">
      <c r="A226" s="19"/>
      <c r="B226" s="6"/>
      <c r="C226" s="75"/>
      <c r="D226" s="75"/>
      <c r="F226" s="83"/>
      <c r="G226" s="83"/>
      <c r="H226" s="83"/>
      <c r="I226" s="6"/>
    </row>
    <row r="227" spans="1:9" x14ac:dyDescent="0.2">
      <c r="A227" s="19"/>
      <c r="B227" s="6"/>
      <c r="C227" s="75"/>
      <c r="D227" s="75"/>
      <c r="F227" s="83"/>
      <c r="G227" s="83"/>
      <c r="H227" s="83"/>
      <c r="I227" s="6"/>
    </row>
    <row r="228" spans="1:9" x14ac:dyDescent="0.2">
      <c r="A228" s="19"/>
      <c r="B228" s="6"/>
      <c r="C228" s="75"/>
      <c r="D228" s="75"/>
      <c r="F228" s="83"/>
      <c r="G228" s="83"/>
      <c r="H228" s="83"/>
      <c r="I228" s="6"/>
    </row>
    <row r="229" spans="1:9" x14ac:dyDescent="0.2">
      <c r="A229" s="19"/>
      <c r="B229" s="6"/>
      <c r="C229" s="75"/>
      <c r="D229" s="75"/>
      <c r="F229" s="83"/>
      <c r="G229" s="83"/>
      <c r="H229" s="83"/>
      <c r="I229" s="6"/>
    </row>
    <row r="230" spans="1:9" x14ac:dyDescent="0.2">
      <c r="A230" s="19"/>
      <c r="B230" s="6"/>
      <c r="C230" s="75"/>
      <c r="D230" s="75"/>
      <c r="F230" s="83"/>
      <c r="G230" s="83"/>
      <c r="H230" s="83"/>
      <c r="I230" s="6"/>
    </row>
    <row r="231" spans="1:9" x14ac:dyDescent="0.2">
      <c r="A231" s="19"/>
      <c r="B231" s="6"/>
      <c r="C231" s="75"/>
      <c r="D231" s="75"/>
      <c r="F231" s="83"/>
      <c r="G231" s="83"/>
      <c r="H231" s="83"/>
      <c r="I231" s="6"/>
    </row>
    <row r="232" spans="1:9" x14ac:dyDescent="0.2">
      <c r="A232" s="19"/>
      <c r="B232" s="6"/>
      <c r="C232" s="75"/>
      <c r="D232" s="75"/>
      <c r="F232" s="83"/>
      <c r="G232" s="83"/>
      <c r="H232" s="83"/>
      <c r="I232" s="6"/>
    </row>
    <row r="233" spans="1:9" x14ac:dyDescent="0.2">
      <c r="A233" s="19"/>
      <c r="B233" s="6"/>
      <c r="C233" s="75"/>
      <c r="D233" s="75"/>
      <c r="F233" s="83"/>
      <c r="G233" s="83"/>
      <c r="H233" s="83"/>
      <c r="I233" s="6"/>
    </row>
    <row r="234" spans="1:9" x14ac:dyDescent="0.2">
      <c r="A234" s="19"/>
      <c r="B234" s="6"/>
      <c r="C234" s="75"/>
      <c r="D234" s="75"/>
      <c r="F234" s="83"/>
      <c r="G234" s="83"/>
      <c r="H234" s="83"/>
      <c r="I234" s="6"/>
    </row>
    <row r="235" spans="1:9" x14ac:dyDescent="0.2">
      <c r="A235" s="19"/>
      <c r="B235" s="6"/>
      <c r="C235" s="75"/>
      <c r="D235" s="75"/>
      <c r="F235" s="83"/>
      <c r="G235" s="83"/>
      <c r="H235" s="83"/>
      <c r="I235" s="6"/>
    </row>
    <row r="236" spans="1:9" x14ac:dyDescent="0.2">
      <c r="A236" s="19"/>
      <c r="B236" s="6"/>
      <c r="C236" s="75"/>
      <c r="D236" s="75"/>
      <c r="F236" s="83"/>
      <c r="G236" s="83"/>
      <c r="H236" s="83"/>
      <c r="I236" s="6"/>
    </row>
    <row r="237" spans="1:9" x14ac:dyDescent="0.2">
      <c r="A237" s="19"/>
      <c r="B237" s="6"/>
      <c r="C237" s="75"/>
      <c r="D237" s="75"/>
      <c r="F237" s="83"/>
      <c r="G237" s="83"/>
      <c r="H237" s="83"/>
      <c r="I237" s="6"/>
    </row>
    <row r="238" spans="1:9" x14ac:dyDescent="0.2">
      <c r="A238" s="19"/>
      <c r="B238" s="6"/>
      <c r="C238" s="75"/>
      <c r="D238" s="75"/>
      <c r="F238" s="83"/>
      <c r="G238" s="83"/>
      <c r="H238" s="83"/>
      <c r="I238" s="6"/>
    </row>
    <row r="239" spans="1:9" x14ac:dyDescent="0.2">
      <c r="A239" s="19"/>
      <c r="B239" s="6"/>
      <c r="C239" s="75"/>
      <c r="D239" s="75"/>
      <c r="F239" s="83"/>
      <c r="G239" s="83"/>
      <c r="H239" s="83"/>
      <c r="I239" s="6"/>
    </row>
    <row r="240" spans="1:9" x14ac:dyDescent="0.2">
      <c r="A240" s="19"/>
      <c r="B240" s="6"/>
      <c r="C240" s="75"/>
      <c r="D240" s="75"/>
      <c r="F240" s="83"/>
      <c r="G240" s="83"/>
      <c r="H240" s="83"/>
      <c r="I240" s="6"/>
    </row>
    <row r="241" spans="1:9" x14ac:dyDescent="0.2">
      <c r="A241" s="19"/>
      <c r="B241" s="6"/>
      <c r="C241" s="75"/>
      <c r="D241" s="75"/>
      <c r="F241" s="83"/>
      <c r="G241" s="83"/>
      <c r="H241" s="83"/>
      <c r="I241" s="6"/>
    </row>
    <row r="242" spans="1:9" x14ac:dyDescent="0.2">
      <c r="A242" s="19"/>
      <c r="B242" s="6"/>
      <c r="C242" s="75"/>
      <c r="D242" s="75"/>
      <c r="F242" s="83"/>
      <c r="G242" s="83"/>
      <c r="H242" s="83"/>
      <c r="I242" s="6"/>
    </row>
    <row r="243" spans="1:9" x14ac:dyDescent="0.2">
      <c r="A243" s="19"/>
      <c r="B243" s="6"/>
      <c r="C243" s="75"/>
      <c r="D243" s="75"/>
      <c r="F243" s="83"/>
      <c r="G243" s="83"/>
      <c r="H243" s="83"/>
      <c r="I243" s="6"/>
    </row>
    <row r="244" spans="1:9" x14ac:dyDescent="0.2">
      <c r="A244" s="19"/>
      <c r="B244" s="6"/>
      <c r="C244" s="75"/>
      <c r="D244" s="75"/>
      <c r="F244" s="83"/>
      <c r="G244" s="83"/>
      <c r="H244" s="83"/>
      <c r="I244" s="6"/>
    </row>
    <row r="245" spans="1:9" x14ac:dyDescent="0.2">
      <c r="A245" s="19"/>
      <c r="B245" s="6"/>
      <c r="C245" s="75"/>
      <c r="D245" s="75"/>
      <c r="F245" s="83"/>
      <c r="G245" s="83"/>
      <c r="H245" s="83"/>
      <c r="I245" s="6"/>
    </row>
    <row r="246" spans="1:9" x14ac:dyDescent="0.2">
      <c r="A246" s="19"/>
      <c r="B246" s="6"/>
      <c r="C246" s="75"/>
      <c r="D246" s="75"/>
      <c r="F246" s="83"/>
      <c r="G246" s="83"/>
      <c r="H246" s="83"/>
      <c r="I246" s="6"/>
    </row>
    <row r="247" spans="1:9" x14ac:dyDescent="0.2">
      <c r="A247" s="19"/>
      <c r="B247" s="6"/>
      <c r="C247" s="75"/>
      <c r="D247" s="75"/>
      <c r="F247" s="83"/>
      <c r="G247" s="83"/>
      <c r="H247" s="83"/>
      <c r="I247" s="6"/>
    </row>
    <row r="248" spans="1:9" x14ac:dyDescent="0.2">
      <c r="A248" s="19"/>
      <c r="B248" s="6"/>
      <c r="C248" s="75"/>
      <c r="D248" s="75"/>
      <c r="F248" s="83"/>
      <c r="G248" s="83"/>
      <c r="H248" s="83"/>
      <c r="I248" s="6"/>
    </row>
    <row r="249" spans="1:9" x14ac:dyDescent="0.2">
      <c r="A249" s="19"/>
      <c r="B249" s="6"/>
      <c r="C249" s="75"/>
      <c r="D249" s="75"/>
      <c r="F249" s="83"/>
      <c r="G249" s="83"/>
      <c r="H249" s="83"/>
      <c r="I249" s="6"/>
    </row>
    <row r="250" spans="1:9" x14ac:dyDescent="0.2">
      <c r="A250" s="19"/>
      <c r="B250" s="6"/>
      <c r="C250" s="75"/>
      <c r="D250" s="75"/>
      <c r="F250" s="83"/>
      <c r="G250" s="83"/>
      <c r="H250" s="83"/>
      <c r="I250" s="6"/>
    </row>
    <row r="251" spans="1:9" x14ac:dyDescent="0.2">
      <c r="A251" s="19"/>
      <c r="B251" s="6"/>
      <c r="C251" s="75"/>
      <c r="D251" s="75"/>
      <c r="F251" s="83"/>
      <c r="G251" s="83"/>
      <c r="H251" s="83"/>
      <c r="I251" s="6"/>
    </row>
    <row r="252" spans="1:9" x14ac:dyDescent="0.2">
      <c r="A252" s="19"/>
      <c r="B252" s="6"/>
      <c r="C252" s="75"/>
      <c r="D252" s="75"/>
      <c r="F252" s="83"/>
      <c r="G252" s="83"/>
      <c r="H252" s="83"/>
      <c r="I252" s="6"/>
    </row>
    <row r="253" spans="1:9" x14ac:dyDescent="0.2">
      <c r="A253" s="19"/>
      <c r="B253" s="6"/>
      <c r="C253" s="75"/>
      <c r="D253" s="75"/>
      <c r="F253" s="83"/>
      <c r="G253" s="83"/>
      <c r="H253" s="83"/>
      <c r="I253" s="6"/>
    </row>
    <row r="254" spans="1:9" x14ac:dyDescent="0.2">
      <c r="A254" s="19"/>
      <c r="B254" s="6"/>
      <c r="C254" s="75"/>
      <c r="D254" s="75"/>
      <c r="F254" s="83"/>
      <c r="G254" s="83"/>
      <c r="H254" s="83"/>
      <c r="I254" s="6"/>
    </row>
    <row r="255" spans="1:9" x14ac:dyDescent="0.2">
      <c r="A255" s="19"/>
      <c r="B255" s="6"/>
      <c r="C255" s="75"/>
      <c r="D255" s="75"/>
      <c r="F255" s="83"/>
      <c r="G255" s="83"/>
      <c r="H255" s="83"/>
      <c r="I255" s="6"/>
    </row>
    <row r="256" spans="1:9" x14ac:dyDescent="0.2">
      <c r="A256" s="19"/>
      <c r="B256" s="6"/>
      <c r="C256" s="75"/>
      <c r="D256" s="75"/>
      <c r="F256" s="83"/>
      <c r="G256" s="83"/>
      <c r="H256" s="83"/>
      <c r="I256" s="6"/>
    </row>
    <row r="257" spans="1:9" x14ac:dyDescent="0.2">
      <c r="A257" s="19"/>
      <c r="B257" s="6"/>
      <c r="C257" s="75"/>
      <c r="D257" s="75"/>
      <c r="F257" s="83"/>
      <c r="G257" s="83"/>
      <c r="H257" s="83"/>
      <c r="I257" s="6"/>
    </row>
    <row r="258" spans="1:9" x14ac:dyDescent="0.2">
      <c r="A258" s="19"/>
      <c r="B258" s="6"/>
      <c r="C258" s="75"/>
      <c r="D258" s="75"/>
      <c r="F258" s="83"/>
      <c r="G258" s="83"/>
      <c r="H258" s="83"/>
      <c r="I258" s="6"/>
    </row>
    <row r="259" spans="1:9" x14ac:dyDescent="0.2">
      <c r="A259" s="19"/>
      <c r="B259" s="6"/>
      <c r="C259" s="75"/>
      <c r="D259" s="75"/>
      <c r="F259" s="83"/>
      <c r="G259" s="83"/>
      <c r="H259" s="83"/>
      <c r="I259" s="6"/>
    </row>
    <row r="260" spans="1:9" x14ac:dyDescent="0.2">
      <c r="A260" s="19"/>
      <c r="B260" s="6"/>
      <c r="C260" s="75"/>
      <c r="D260" s="75"/>
      <c r="F260" s="83"/>
      <c r="G260" s="83"/>
      <c r="H260" s="83"/>
      <c r="I260" s="6"/>
    </row>
    <row r="261" spans="1:9" x14ac:dyDescent="0.2">
      <c r="A261" s="19"/>
      <c r="B261" s="6"/>
      <c r="C261" s="75"/>
      <c r="D261" s="75"/>
      <c r="F261" s="83"/>
      <c r="G261" s="83"/>
      <c r="H261" s="83"/>
      <c r="I261" s="6"/>
    </row>
    <row r="262" spans="1:9" x14ac:dyDescent="0.2">
      <c r="A262" s="19"/>
      <c r="B262" s="6"/>
      <c r="C262" s="75"/>
      <c r="D262" s="75"/>
      <c r="F262" s="83"/>
      <c r="G262" s="83"/>
      <c r="H262" s="83"/>
      <c r="I262" s="6"/>
    </row>
    <row r="263" spans="1:9" x14ac:dyDescent="0.2">
      <c r="A263" s="19"/>
      <c r="B263" s="6"/>
      <c r="C263" s="75"/>
      <c r="D263" s="75"/>
      <c r="F263" s="83"/>
      <c r="G263" s="83"/>
      <c r="H263" s="83"/>
      <c r="I263" s="6"/>
    </row>
    <row r="264" spans="1:9" x14ac:dyDescent="0.2">
      <c r="A264" s="19"/>
      <c r="B264" s="6"/>
      <c r="C264" s="75"/>
      <c r="D264" s="75"/>
      <c r="F264" s="83"/>
      <c r="G264" s="83"/>
      <c r="H264" s="83"/>
      <c r="I264" s="6"/>
    </row>
    <row r="265" spans="1:9" x14ac:dyDescent="0.2">
      <c r="A265" s="19"/>
      <c r="B265" s="6"/>
      <c r="C265" s="75"/>
      <c r="D265" s="75"/>
      <c r="F265" s="83"/>
      <c r="G265" s="83"/>
      <c r="H265" s="83"/>
      <c r="I265" s="6"/>
    </row>
    <row r="266" spans="1:9" x14ac:dyDescent="0.2">
      <c r="A266" s="19"/>
      <c r="B266" s="6"/>
      <c r="C266" s="75"/>
      <c r="D266" s="75"/>
      <c r="F266" s="83"/>
      <c r="G266" s="83"/>
      <c r="H266" s="83"/>
      <c r="I266" s="6"/>
    </row>
    <row r="267" spans="1:9" x14ac:dyDescent="0.2">
      <c r="A267" s="19"/>
      <c r="B267" s="6"/>
      <c r="C267" s="75"/>
      <c r="D267" s="75"/>
      <c r="F267" s="83"/>
      <c r="G267" s="83"/>
      <c r="H267" s="83"/>
      <c r="I267" s="6"/>
    </row>
    <row r="268" spans="1:9" x14ac:dyDescent="0.2">
      <c r="A268" s="19"/>
      <c r="B268" s="6"/>
      <c r="C268" s="75"/>
      <c r="D268" s="75"/>
      <c r="F268" s="83"/>
      <c r="G268" s="83"/>
      <c r="H268" s="83"/>
      <c r="I268" s="6"/>
    </row>
    <row r="269" spans="1:9" x14ac:dyDescent="0.2">
      <c r="A269" s="19"/>
      <c r="B269" s="6"/>
      <c r="C269" s="75"/>
      <c r="D269" s="75"/>
      <c r="F269" s="83"/>
      <c r="G269" s="83"/>
      <c r="H269" s="83"/>
      <c r="I269" s="6"/>
    </row>
    <row r="270" spans="1:9" x14ac:dyDescent="0.2">
      <c r="A270" s="19"/>
      <c r="B270" s="6"/>
      <c r="C270" s="75"/>
      <c r="D270" s="75"/>
      <c r="F270" s="83"/>
      <c r="G270" s="83"/>
      <c r="H270" s="83"/>
      <c r="I270" s="6"/>
    </row>
    <row r="271" spans="1:9" x14ac:dyDescent="0.2">
      <c r="A271" s="19"/>
      <c r="B271" s="6"/>
      <c r="C271" s="75"/>
      <c r="D271" s="75"/>
      <c r="F271" s="83"/>
      <c r="G271" s="83"/>
      <c r="H271" s="83"/>
      <c r="I271" s="6"/>
    </row>
    <row r="272" spans="1:9" x14ac:dyDescent="0.2">
      <c r="A272" s="19"/>
      <c r="B272" s="6"/>
      <c r="C272" s="75"/>
      <c r="D272" s="75"/>
      <c r="F272" s="83"/>
      <c r="G272" s="83"/>
      <c r="H272" s="83"/>
      <c r="I272" s="6"/>
    </row>
    <row r="273" spans="1:9" x14ac:dyDescent="0.2">
      <c r="A273" s="19"/>
      <c r="B273" s="6"/>
      <c r="C273" s="75"/>
      <c r="D273" s="75"/>
      <c r="F273" s="83"/>
      <c r="G273" s="83"/>
      <c r="H273" s="83"/>
      <c r="I273" s="6"/>
    </row>
    <row r="274" spans="1:9" x14ac:dyDescent="0.2">
      <c r="A274" s="19"/>
      <c r="B274" s="6"/>
      <c r="C274" s="75"/>
      <c r="D274" s="75"/>
      <c r="F274" s="83"/>
      <c r="G274" s="83"/>
      <c r="H274" s="83"/>
      <c r="I274" s="6"/>
    </row>
    <row r="275" spans="1:9" x14ac:dyDescent="0.2">
      <c r="A275" s="19"/>
      <c r="B275" s="6"/>
      <c r="C275" s="75"/>
      <c r="D275" s="75"/>
      <c r="F275" s="83"/>
      <c r="G275" s="83"/>
      <c r="H275" s="83"/>
      <c r="I275" s="6"/>
    </row>
    <row r="276" spans="1:9" x14ac:dyDescent="0.2">
      <c r="A276" s="19"/>
      <c r="B276" s="6"/>
      <c r="C276" s="75"/>
      <c r="D276" s="75"/>
      <c r="F276" s="83"/>
      <c r="G276" s="83"/>
      <c r="H276" s="83"/>
      <c r="I276" s="6"/>
    </row>
    <row r="277" spans="1:9" x14ac:dyDescent="0.2">
      <c r="A277" s="19"/>
      <c r="B277" s="6"/>
      <c r="C277" s="75"/>
      <c r="D277" s="75"/>
      <c r="F277" s="83"/>
      <c r="G277" s="83"/>
      <c r="H277" s="83"/>
      <c r="I277" s="6"/>
    </row>
    <row r="278" spans="1:9" x14ac:dyDescent="0.2">
      <c r="A278" s="19"/>
      <c r="B278" s="6"/>
      <c r="C278" s="75"/>
      <c r="D278" s="75"/>
      <c r="F278" s="83"/>
      <c r="G278" s="83"/>
      <c r="H278" s="83"/>
      <c r="I278" s="6"/>
    </row>
    <row r="279" spans="1:9" x14ac:dyDescent="0.2">
      <c r="A279" s="19"/>
      <c r="B279" s="6"/>
      <c r="C279" s="75"/>
      <c r="D279" s="75"/>
      <c r="F279" s="83"/>
      <c r="G279" s="83"/>
      <c r="H279" s="83"/>
      <c r="I279" s="6"/>
    </row>
    <row r="280" spans="1:9" x14ac:dyDescent="0.2">
      <c r="A280" s="19"/>
      <c r="B280" s="6"/>
      <c r="C280" s="75"/>
      <c r="D280" s="75"/>
      <c r="F280" s="83"/>
      <c r="G280" s="83"/>
      <c r="H280" s="83"/>
      <c r="I280" s="6"/>
    </row>
    <row r="281" spans="1:9" x14ac:dyDescent="0.2">
      <c r="A281" s="19"/>
      <c r="B281" s="6"/>
      <c r="C281" s="75"/>
      <c r="D281" s="75"/>
      <c r="F281" s="83"/>
      <c r="G281" s="83"/>
      <c r="H281" s="83"/>
      <c r="I281" s="6"/>
    </row>
    <row r="282" spans="1:9" x14ac:dyDescent="0.2">
      <c r="A282" s="19"/>
      <c r="B282" s="6"/>
      <c r="C282" s="75"/>
      <c r="D282" s="75"/>
      <c r="F282" s="83"/>
      <c r="G282" s="83"/>
      <c r="H282" s="83"/>
      <c r="I282" s="6"/>
    </row>
    <row r="283" spans="1:9" x14ac:dyDescent="0.2">
      <c r="A283" s="19"/>
      <c r="B283" s="6"/>
      <c r="C283" s="75"/>
      <c r="D283" s="75"/>
      <c r="F283" s="83"/>
      <c r="G283" s="83"/>
      <c r="H283" s="83"/>
      <c r="I283" s="6"/>
    </row>
    <row r="284" spans="1:9" x14ac:dyDescent="0.2">
      <c r="A284" s="19"/>
      <c r="B284" s="6"/>
      <c r="C284" s="75"/>
      <c r="D284" s="75"/>
      <c r="F284" s="83"/>
      <c r="G284" s="83"/>
      <c r="H284" s="83"/>
      <c r="I284" s="6"/>
    </row>
    <row r="285" spans="1:9" x14ac:dyDescent="0.2">
      <c r="A285" s="19"/>
      <c r="B285" s="6"/>
      <c r="C285" s="75"/>
      <c r="D285" s="75"/>
      <c r="F285" s="83"/>
      <c r="G285" s="83"/>
      <c r="H285" s="83"/>
      <c r="I285" s="6"/>
    </row>
    <row r="286" spans="1:9" x14ac:dyDescent="0.2">
      <c r="A286" s="19"/>
      <c r="B286" s="6"/>
      <c r="C286" s="75"/>
      <c r="D286" s="75"/>
      <c r="F286" s="83"/>
      <c r="G286" s="83"/>
      <c r="H286" s="83"/>
      <c r="I286" s="6"/>
    </row>
    <row r="287" spans="1:9" x14ac:dyDescent="0.2">
      <c r="A287" s="19"/>
      <c r="B287" s="6"/>
      <c r="C287" s="75"/>
      <c r="D287" s="75"/>
      <c r="F287" s="83"/>
      <c r="G287" s="83"/>
      <c r="H287" s="83"/>
      <c r="I287" s="6"/>
    </row>
    <row r="288" spans="1:9" x14ac:dyDescent="0.2">
      <c r="A288" s="19"/>
      <c r="B288" s="6"/>
      <c r="C288" s="75"/>
      <c r="D288" s="75"/>
      <c r="F288" s="83"/>
      <c r="G288" s="83"/>
      <c r="H288" s="83"/>
      <c r="I288" s="6"/>
    </row>
    <row r="289" spans="1:9" x14ac:dyDescent="0.2">
      <c r="A289" s="19"/>
      <c r="B289" s="6"/>
      <c r="C289" s="75"/>
      <c r="D289" s="75"/>
      <c r="F289" s="83"/>
      <c r="G289" s="83"/>
      <c r="H289" s="83"/>
      <c r="I289" s="6"/>
    </row>
    <row r="290" spans="1:9" x14ac:dyDescent="0.2">
      <c r="A290" s="19"/>
      <c r="B290" s="6"/>
      <c r="C290" s="75"/>
      <c r="D290" s="75"/>
      <c r="F290" s="83"/>
      <c r="G290" s="83"/>
      <c r="H290" s="83"/>
      <c r="I290" s="6"/>
    </row>
    <row r="291" spans="1:9" x14ac:dyDescent="0.2">
      <c r="A291" s="19"/>
      <c r="B291" s="6"/>
      <c r="C291" s="75"/>
      <c r="D291" s="75"/>
      <c r="F291" s="83"/>
      <c r="G291" s="83"/>
      <c r="H291" s="83"/>
      <c r="I291" s="6"/>
    </row>
    <row r="292" spans="1:9" x14ac:dyDescent="0.2">
      <c r="A292" s="19"/>
      <c r="B292" s="6"/>
      <c r="C292" s="75"/>
      <c r="D292" s="75"/>
      <c r="F292" s="83"/>
      <c r="G292" s="83"/>
      <c r="H292" s="83"/>
      <c r="I292" s="6"/>
    </row>
    <row r="293" spans="1:9" x14ac:dyDescent="0.2">
      <c r="A293" s="19"/>
      <c r="B293" s="6"/>
      <c r="C293" s="75"/>
      <c r="D293" s="75"/>
      <c r="F293" s="83"/>
      <c r="G293" s="83"/>
      <c r="H293" s="83"/>
      <c r="I293" s="6"/>
    </row>
    <row r="294" spans="1:9" x14ac:dyDescent="0.2">
      <c r="A294" s="19"/>
      <c r="B294" s="6"/>
      <c r="C294" s="75"/>
      <c r="D294" s="75"/>
      <c r="F294" s="83"/>
      <c r="G294" s="83"/>
      <c r="H294" s="83"/>
      <c r="I294" s="6"/>
    </row>
    <row r="295" spans="1:9" x14ac:dyDescent="0.2">
      <c r="A295" s="19"/>
      <c r="B295" s="6"/>
      <c r="C295" s="75"/>
      <c r="D295" s="75"/>
      <c r="F295" s="83"/>
      <c r="G295" s="83"/>
      <c r="H295" s="83"/>
      <c r="I295" s="6"/>
    </row>
    <row r="296" spans="1:9" x14ac:dyDescent="0.2">
      <c r="A296" s="19"/>
      <c r="B296" s="6"/>
      <c r="C296" s="75"/>
      <c r="D296" s="75"/>
      <c r="F296" s="83"/>
      <c r="G296" s="83"/>
      <c r="H296" s="83"/>
      <c r="I296" s="6"/>
    </row>
    <row r="297" spans="1:9" x14ac:dyDescent="0.2">
      <c r="A297" s="19"/>
      <c r="B297" s="6"/>
      <c r="C297" s="75"/>
      <c r="D297" s="75"/>
      <c r="F297" s="83"/>
      <c r="G297" s="83"/>
      <c r="H297" s="83"/>
      <c r="I297" s="6"/>
    </row>
    <row r="298" spans="1:9" x14ac:dyDescent="0.2">
      <c r="A298" s="19"/>
      <c r="B298" s="6"/>
      <c r="C298" s="75"/>
      <c r="D298" s="75"/>
      <c r="F298" s="83"/>
      <c r="G298" s="83"/>
      <c r="H298" s="83"/>
      <c r="I298" s="6"/>
    </row>
    <row r="299" spans="1:9" x14ac:dyDescent="0.2">
      <c r="A299" s="19"/>
      <c r="B299" s="6"/>
      <c r="C299" s="75"/>
      <c r="D299" s="75"/>
      <c r="F299" s="83"/>
      <c r="G299" s="83"/>
      <c r="H299" s="83"/>
      <c r="I299" s="6"/>
    </row>
    <row r="300" spans="1:9" x14ac:dyDescent="0.2">
      <c r="A300" s="19"/>
      <c r="B300" s="6"/>
      <c r="C300" s="75"/>
      <c r="D300" s="75"/>
      <c r="F300" s="83"/>
      <c r="G300" s="83"/>
      <c r="H300" s="83"/>
      <c r="I300" s="6"/>
    </row>
    <row r="301" spans="1:9" x14ac:dyDescent="0.2">
      <c r="A301" s="19"/>
      <c r="B301" s="6"/>
      <c r="C301" s="75"/>
      <c r="D301" s="75"/>
      <c r="F301" s="83"/>
      <c r="G301" s="83"/>
      <c r="H301" s="83"/>
      <c r="I301" s="6"/>
    </row>
    <row r="302" spans="1:9" x14ac:dyDescent="0.2">
      <c r="A302" s="19"/>
      <c r="B302" s="6"/>
      <c r="C302" s="75"/>
      <c r="D302" s="75"/>
      <c r="F302" s="83"/>
      <c r="G302" s="83"/>
      <c r="H302" s="83"/>
      <c r="I302" s="6"/>
    </row>
    <row r="303" spans="1:9" x14ac:dyDescent="0.2">
      <c r="A303" s="19"/>
      <c r="B303" s="6"/>
      <c r="C303" s="75"/>
      <c r="D303" s="75"/>
      <c r="F303" s="83"/>
      <c r="G303" s="83"/>
      <c r="H303" s="83"/>
      <c r="I303" s="6"/>
    </row>
    <row r="304" spans="1:9" x14ac:dyDescent="0.2">
      <c r="A304" s="19"/>
      <c r="B304" s="6"/>
      <c r="C304" s="75"/>
      <c r="D304" s="75"/>
      <c r="F304" s="83"/>
      <c r="G304" s="83"/>
      <c r="H304" s="83"/>
      <c r="I304" s="6"/>
    </row>
    <row r="305" spans="1:9" x14ac:dyDescent="0.2">
      <c r="A305" s="19"/>
      <c r="B305" s="6"/>
      <c r="C305" s="75"/>
      <c r="D305" s="75"/>
      <c r="F305" s="83"/>
      <c r="G305" s="83"/>
      <c r="H305" s="83"/>
      <c r="I305" s="6"/>
    </row>
    <row r="306" spans="1:9" x14ac:dyDescent="0.2">
      <c r="A306" s="19"/>
      <c r="B306" s="6"/>
      <c r="C306" s="75"/>
      <c r="D306" s="75"/>
      <c r="F306" s="83"/>
      <c r="G306" s="83"/>
      <c r="H306" s="83"/>
      <c r="I306" s="6"/>
    </row>
    <row r="307" spans="1:9" x14ac:dyDescent="0.2">
      <c r="A307" s="19"/>
      <c r="B307" s="6"/>
      <c r="C307" s="75"/>
      <c r="D307" s="75"/>
      <c r="F307" s="83"/>
      <c r="G307" s="83"/>
      <c r="H307" s="83"/>
      <c r="I307" s="6"/>
    </row>
    <row r="308" spans="1:9" x14ac:dyDescent="0.2">
      <c r="A308" s="19"/>
      <c r="B308" s="6"/>
      <c r="C308" s="75"/>
      <c r="D308" s="75"/>
      <c r="F308" s="83"/>
      <c r="G308" s="83"/>
      <c r="H308" s="83"/>
      <c r="I308" s="6"/>
    </row>
    <row r="309" spans="1:9" x14ac:dyDescent="0.2">
      <c r="A309" s="19"/>
      <c r="B309" s="6"/>
      <c r="C309" s="75"/>
      <c r="D309" s="75"/>
      <c r="F309" s="83"/>
      <c r="G309" s="83"/>
      <c r="H309" s="83"/>
      <c r="I309" s="6"/>
    </row>
    <row r="310" spans="1:9" x14ac:dyDescent="0.2">
      <c r="A310" s="19"/>
      <c r="B310" s="6"/>
      <c r="C310" s="75"/>
      <c r="D310" s="75"/>
      <c r="F310" s="83"/>
      <c r="G310" s="83"/>
      <c r="H310" s="83"/>
      <c r="I310" s="6"/>
    </row>
    <row r="311" spans="1:9" x14ac:dyDescent="0.2">
      <c r="A311" s="19"/>
      <c r="B311" s="6"/>
      <c r="C311" s="75"/>
      <c r="D311" s="75"/>
      <c r="F311" s="83"/>
      <c r="G311" s="83"/>
      <c r="H311" s="83"/>
      <c r="I311" s="6"/>
    </row>
    <row r="312" spans="1:9" x14ac:dyDescent="0.2">
      <c r="A312" s="19"/>
      <c r="B312" s="6"/>
      <c r="C312" s="75"/>
      <c r="D312" s="75"/>
      <c r="F312" s="83"/>
      <c r="G312" s="83"/>
      <c r="H312" s="83"/>
      <c r="I312" s="6"/>
    </row>
    <row r="313" spans="1:9" x14ac:dyDescent="0.2">
      <c r="A313" s="19"/>
      <c r="B313" s="6"/>
      <c r="C313" s="75"/>
      <c r="D313" s="75"/>
      <c r="F313" s="83"/>
      <c r="G313" s="83"/>
      <c r="H313" s="83"/>
      <c r="I313" s="6"/>
    </row>
    <row r="314" spans="1:9" x14ac:dyDescent="0.2">
      <c r="A314" s="19"/>
      <c r="B314" s="6"/>
      <c r="C314" s="75"/>
      <c r="D314" s="75"/>
      <c r="F314" s="83"/>
      <c r="G314" s="83"/>
      <c r="H314" s="83"/>
      <c r="I314" s="6"/>
    </row>
    <row r="315" spans="1:9" x14ac:dyDescent="0.2">
      <c r="A315" s="19"/>
      <c r="B315" s="6"/>
      <c r="C315" s="75"/>
      <c r="D315" s="75"/>
      <c r="F315" s="83"/>
      <c r="G315" s="83"/>
      <c r="H315" s="83"/>
      <c r="I315" s="6"/>
    </row>
    <row r="316" spans="1:9" x14ac:dyDescent="0.2">
      <c r="A316" s="19"/>
      <c r="B316" s="6"/>
      <c r="C316" s="75"/>
      <c r="D316" s="75"/>
      <c r="F316" s="83"/>
      <c r="G316" s="83"/>
      <c r="H316" s="83"/>
      <c r="I316" s="6"/>
    </row>
    <row r="317" spans="1:9" x14ac:dyDescent="0.2">
      <c r="A317" s="19"/>
      <c r="B317" s="6"/>
      <c r="C317" s="75"/>
      <c r="D317" s="75"/>
      <c r="F317" s="83"/>
      <c r="G317" s="83"/>
      <c r="H317" s="83"/>
      <c r="I317" s="6"/>
    </row>
    <row r="318" spans="1:9" x14ac:dyDescent="0.2">
      <c r="A318" s="19"/>
      <c r="B318" s="6"/>
      <c r="C318" s="75"/>
      <c r="D318" s="75"/>
      <c r="F318" s="83"/>
      <c r="G318" s="83"/>
      <c r="H318" s="83"/>
      <c r="I318" s="6"/>
    </row>
    <row r="319" spans="1:9" x14ac:dyDescent="0.2">
      <c r="A319" s="19"/>
      <c r="B319" s="6"/>
      <c r="C319" s="75"/>
      <c r="D319" s="75"/>
      <c r="F319" s="83"/>
      <c r="G319" s="83"/>
      <c r="H319" s="83"/>
      <c r="I319" s="6"/>
    </row>
    <row r="320" spans="1:9" x14ac:dyDescent="0.2">
      <c r="A320" s="19"/>
      <c r="B320" s="6"/>
      <c r="C320" s="75"/>
      <c r="D320" s="75"/>
      <c r="F320" s="83"/>
      <c r="G320" s="83"/>
      <c r="H320" s="83"/>
      <c r="I320" s="6"/>
    </row>
    <row r="321" spans="1:9" x14ac:dyDescent="0.2">
      <c r="A321" s="19"/>
      <c r="B321" s="6"/>
      <c r="C321" s="75"/>
      <c r="D321" s="75"/>
      <c r="F321" s="83"/>
      <c r="G321" s="83"/>
      <c r="H321" s="83"/>
      <c r="I321" s="6"/>
    </row>
    <row r="322" spans="1:9" x14ac:dyDescent="0.2">
      <c r="A322" s="19"/>
      <c r="B322" s="6"/>
      <c r="C322" s="75"/>
      <c r="D322" s="75"/>
      <c r="F322" s="83"/>
      <c r="G322" s="83"/>
      <c r="H322" s="83"/>
      <c r="I322" s="6"/>
    </row>
    <row r="323" spans="1:9" x14ac:dyDescent="0.2">
      <c r="A323" s="19"/>
      <c r="B323" s="6"/>
      <c r="C323" s="75"/>
      <c r="D323" s="75"/>
      <c r="F323" s="83"/>
      <c r="G323" s="83"/>
      <c r="H323" s="83"/>
      <c r="I323" s="6"/>
    </row>
    <row r="324" spans="1:9" x14ac:dyDescent="0.2">
      <c r="A324" s="19"/>
      <c r="B324" s="6"/>
      <c r="C324" s="75"/>
      <c r="D324" s="75"/>
      <c r="F324" s="83"/>
      <c r="G324" s="83"/>
      <c r="H324" s="83"/>
      <c r="I324" s="6"/>
    </row>
    <row r="325" spans="1:9" x14ac:dyDescent="0.2">
      <c r="A325" s="19"/>
      <c r="B325" s="6"/>
      <c r="C325" s="75"/>
      <c r="D325" s="75"/>
      <c r="F325" s="83"/>
      <c r="G325" s="83"/>
      <c r="H325" s="83"/>
      <c r="I325" s="6"/>
    </row>
    <row r="326" spans="1:9" x14ac:dyDescent="0.2">
      <c r="A326" s="19"/>
      <c r="B326" s="6"/>
      <c r="C326" s="75"/>
      <c r="D326" s="75"/>
      <c r="F326" s="83"/>
      <c r="G326" s="83"/>
      <c r="H326" s="83"/>
      <c r="I326" s="6"/>
    </row>
    <row r="327" spans="1:9" x14ac:dyDescent="0.2">
      <c r="A327" s="19"/>
      <c r="B327" s="6"/>
      <c r="C327" s="75"/>
      <c r="D327" s="75"/>
      <c r="F327" s="83"/>
      <c r="G327" s="83"/>
      <c r="H327" s="83"/>
      <c r="I327" s="6"/>
    </row>
    <row r="328" spans="1:9" x14ac:dyDescent="0.2">
      <c r="A328" s="19"/>
      <c r="B328" s="6"/>
      <c r="C328" s="75"/>
      <c r="D328" s="75"/>
      <c r="F328" s="83"/>
      <c r="G328" s="83"/>
      <c r="H328" s="83"/>
      <c r="I328" s="6"/>
    </row>
    <row r="329" spans="1:9" x14ac:dyDescent="0.2">
      <c r="A329" s="19"/>
      <c r="B329" s="6"/>
      <c r="C329" s="75"/>
      <c r="D329" s="75"/>
      <c r="F329" s="83"/>
      <c r="G329" s="83"/>
      <c r="H329" s="83"/>
      <c r="I329" s="6"/>
    </row>
    <row r="330" spans="1:9" x14ac:dyDescent="0.2">
      <c r="A330" s="19"/>
      <c r="B330" s="6"/>
      <c r="C330" s="75"/>
      <c r="D330" s="75"/>
      <c r="F330" s="83"/>
      <c r="G330" s="83"/>
      <c r="H330" s="83"/>
      <c r="I330" s="6"/>
    </row>
    <row r="331" spans="1:9" x14ac:dyDescent="0.2">
      <c r="A331" s="19"/>
      <c r="B331" s="6"/>
      <c r="C331" s="75"/>
      <c r="D331" s="75"/>
      <c r="F331" s="83"/>
      <c r="G331" s="83"/>
      <c r="H331" s="83"/>
      <c r="I331" s="6"/>
    </row>
    <row r="332" spans="1:9" x14ac:dyDescent="0.2">
      <c r="A332" s="19"/>
      <c r="B332" s="6"/>
      <c r="C332" s="75"/>
      <c r="D332" s="75"/>
      <c r="F332" s="83"/>
      <c r="G332" s="83"/>
      <c r="H332" s="83"/>
      <c r="I332" s="6"/>
    </row>
    <row r="333" spans="1:9" x14ac:dyDescent="0.2">
      <c r="A333" s="19"/>
      <c r="B333" s="6"/>
      <c r="C333" s="75"/>
      <c r="D333" s="75"/>
      <c r="F333" s="83"/>
      <c r="G333" s="83"/>
      <c r="H333" s="83"/>
      <c r="I333" s="6"/>
    </row>
    <row r="334" spans="1:9" x14ac:dyDescent="0.2">
      <c r="A334" s="19"/>
      <c r="B334" s="6"/>
      <c r="C334" s="75"/>
      <c r="D334" s="75"/>
      <c r="F334" s="83"/>
      <c r="G334" s="83"/>
      <c r="H334" s="83"/>
      <c r="I334" s="6"/>
    </row>
    <row r="335" spans="1:9" x14ac:dyDescent="0.2">
      <c r="A335" s="19"/>
      <c r="B335" s="6"/>
      <c r="C335" s="75"/>
      <c r="D335" s="75"/>
      <c r="F335" s="83"/>
      <c r="G335" s="83"/>
      <c r="H335" s="83"/>
      <c r="I335" s="6"/>
    </row>
    <row r="336" spans="1:9" x14ac:dyDescent="0.2">
      <c r="A336" s="19"/>
      <c r="B336" s="6"/>
      <c r="C336" s="75"/>
      <c r="D336" s="75"/>
      <c r="F336" s="83"/>
      <c r="G336" s="83"/>
      <c r="H336" s="83"/>
      <c r="I336" s="6"/>
    </row>
    <row r="337" spans="1:9" x14ac:dyDescent="0.2">
      <c r="A337" s="19"/>
      <c r="B337" s="6"/>
      <c r="C337" s="75"/>
      <c r="D337" s="75"/>
      <c r="F337" s="83"/>
      <c r="G337" s="83"/>
      <c r="H337" s="83"/>
      <c r="I337" s="6"/>
    </row>
    <row r="338" spans="1:9" x14ac:dyDescent="0.2">
      <c r="A338" s="19"/>
      <c r="B338" s="6"/>
      <c r="C338" s="75"/>
      <c r="D338" s="75"/>
      <c r="F338" s="83"/>
      <c r="G338" s="83"/>
      <c r="H338" s="83"/>
      <c r="I338" s="6"/>
    </row>
    <row r="339" spans="1:9" x14ac:dyDescent="0.2">
      <c r="A339" s="19"/>
      <c r="B339" s="6"/>
      <c r="C339" s="75"/>
      <c r="D339" s="75"/>
      <c r="F339" s="83"/>
      <c r="G339" s="83"/>
      <c r="H339" s="83"/>
      <c r="I339" s="6"/>
    </row>
    <row r="340" spans="1:9" x14ac:dyDescent="0.2">
      <c r="A340" s="19"/>
      <c r="B340" s="6"/>
      <c r="C340" s="75"/>
      <c r="D340" s="75"/>
      <c r="F340" s="83"/>
      <c r="G340" s="83"/>
      <c r="H340" s="83"/>
      <c r="I340" s="6"/>
    </row>
    <row r="341" spans="1:9" x14ac:dyDescent="0.2">
      <c r="A341" s="19"/>
      <c r="B341" s="6"/>
      <c r="C341" s="75"/>
      <c r="D341" s="75"/>
      <c r="F341" s="83"/>
      <c r="G341" s="83"/>
      <c r="H341" s="83"/>
      <c r="I341" s="6"/>
    </row>
    <row r="342" spans="1:9" x14ac:dyDescent="0.2">
      <c r="A342" s="19"/>
      <c r="B342" s="6"/>
      <c r="C342" s="75"/>
      <c r="D342" s="75"/>
      <c r="F342" s="83"/>
      <c r="G342" s="83"/>
      <c r="H342" s="83"/>
      <c r="I342" s="6"/>
    </row>
    <row r="343" spans="1:9" x14ac:dyDescent="0.2">
      <c r="A343" s="19"/>
      <c r="B343" s="6"/>
      <c r="C343" s="75"/>
      <c r="D343" s="75"/>
      <c r="F343" s="83"/>
      <c r="G343" s="83"/>
      <c r="H343" s="83"/>
      <c r="I343" s="6"/>
    </row>
    <row r="344" spans="1:9" x14ac:dyDescent="0.2">
      <c r="A344" s="19"/>
      <c r="B344" s="6"/>
      <c r="C344" s="75"/>
      <c r="D344" s="75"/>
      <c r="F344" s="83"/>
      <c r="G344" s="83"/>
      <c r="H344" s="83"/>
      <c r="I344" s="6"/>
    </row>
    <row r="345" spans="1:9" x14ac:dyDescent="0.2">
      <c r="A345" s="19"/>
      <c r="B345" s="6"/>
      <c r="C345" s="75"/>
      <c r="D345" s="75"/>
      <c r="F345" s="83"/>
      <c r="G345" s="83"/>
      <c r="H345" s="83"/>
      <c r="I345" s="6"/>
    </row>
    <row r="346" spans="1:9" x14ac:dyDescent="0.2">
      <c r="A346" s="19"/>
      <c r="B346" s="6"/>
      <c r="C346" s="75"/>
      <c r="D346" s="75"/>
      <c r="F346" s="83"/>
      <c r="G346" s="83"/>
      <c r="H346" s="83"/>
      <c r="I346" s="6"/>
    </row>
    <row r="347" spans="1:9" x14ac:dyDescent="0.2">
      <c r="A347" s="19"/>
      <c r="B347" s="6"/>
      <c r="C347" s="75"/>
      <c r="D347" s="75"/>
      <c r="F347" s="83"/>
      <c r="G347" s="83"/>
      <c r="H347" s="83"/>
      <c r="I347" s="6"/>
    </row>
    <row r="348" spans="1:9" x14ac:dyDescent="0.2">
      <c r="A348" s="19"/>
      <c r="B348" s="6"/>
      <c r="C348" s="75"/>
      <c r="D348" s="75"/>
      <c r="F348" s="83"/>
      <c r="G348" s="83"/>
      <c r="H348" s="83"/>
      <c r="I348" s="6"/>
    </row>
    <row r="349" spans="1:9" x14ac:dyDescent="0.2">
      <c r="A349" s="19"/>
      <c r="B349" s="6"/>
      <c r="C349" s="75"/>
      <c r="D349" s="75"/>
      <c r="F349" s="83"/>
      <c r="G349" s="83"/>
      <c r="H349" s="83"/>
      <c r="I349" s="6"/>
    </row>
    <row r="350" spans="1:9" x14ac:dyDescent="0.2">
      <c r="A350" s="19"/>
      <c r="B350" s="6"/>
      <c r="C350" s="75"/>
      <c r="D350" s="75"/>
      <c r="F350" s="83"/>
      <c r="G350" s="83"/>
      <c r="H350" s="83"/>
      <c r="I350" s="6"/>
    </row>
    <row r="351" spans="1:9" x14ac:dyDescent="0.2">
      <c r="A351" s="19"/>
      <c r="B351" s="6"/>
      <c r="C351" s="75"/>
      <c r="D351" s="75"/>
      <c r="F351" s="83"/>
      <c r="G351" s="83"/>
      <c r="H351" s="83"/>
      <c r="I351" s="6"/>
    </row>
    <row r="352" spans="1:9" x14ac:dyDescent="0.2">
      <c r="A352" s="19"/>
      <c r="B352" s="6"/>
      <c r="C352" s="75"/>
      <c r="D352" s="75"/>
      <c r="F352" s="83"/>
      <c r="G352" s="83"/>
      <c r="H352" s="83"/>
      <c r="I352" s="6"/>
    </row>
    <row r="353" spans="1:9" x14ac:dyDescent="0.2">
      <c r="A353" s="19"/>
      <c r="B353" s="6"/>
      <c r="C353" s="75"/>
      <c r="D353" s="75"/>
      <c r="F353" s="83"/>
      <c r="G353" s="83"/>
      <c r="H353" s="83"/>
      <c r="I353" s="6"/>
    </row>
    <row r="354" spans="1:9" x14ac:dyDescent="0.2">
      <c r="A354" s="19"/>
      <c r="B354" s="6"/>
      <c r="C354" s="75"/>
      <c r="D354" s="75"/>
      <c r="F354" s="83"/>
      <c r="G354" s="83"/>
      <c r="H354" s="83"/>
      <c r="I354" s="6"/>
    </row>
    <row r="355" spans="1:9" x14ac:dyDescent="0.2">
      <c r="A355" s="19"/>
      <c r="B355" s="6"/>
      <c r="C355" s="75"/>
      <c r="D355" s="75"/>
      <c r="F355" s="83"/>
      <c r="G355" s="83"/>
      <c r="H355" s="83"/>
      <c r="I355" s="6"/>
    </row>
    <row r="356" spans="1:9" x14ac:dyDescent="0.2">
      <c r="A356" s="19"/>
      <c r="B356" s="6"/>
      <c r="C356" s="75"/>
      <c r="D356" s="75"/>
      <c r="F356" s="83"/>
      <c r="G356" s="83"/>
      <c r="H356" s="83"/>
      <c r="I356" s="6"/>
    </row>
    <row r="357" spans="1:9" x14ac:dyDescent="0.2">
      <c r="A357" s="19"/>
      <c r="B357" s="6"/>
      <c r="C357" s="75"/>
      <c r="D357" s="75"/>
      <c r="F357" s="83"/>
      <c r="G357" s="83"/>
      <c r="H357" s="83"/>
      <c r="I357" s="6"/>
    </row>
    <row r="358" spans="1:9" x14ac:dyDescent="0.2">
      <c r="A358" s="19"/>
      <c r="B358" s="6"/>
      <c r="C358" s="75"/>
      <c r="D358" s="75"/>
      <c r="F358" s="83"/>
      <c r="G358" s="83"/>
      <c r="H358" s="83"/>
      <c r="I358" s="6"/>
    </row>
    <row r="359" spans="1:9" x14ac:dyDescent="0.2">
      <c r="A359" s="19"/>
      <c r="B359" s="6"/>
      <c r="C359" s="75"/>
      <c r="D359" s="75"/>
      <c r="F359" s="83"/>
      <c r="G359" s="83"/>
      <c r="H359" s="83"/>
      <c r="I359" s="6"/>
    </row>
    <row r="360" spans="1:9" x14ac:dyDescent="0.2">
      <c r="A360" s="19"/>
      <c r="B360" s="6"/>
      <c r="C360" s="75"/>
      <c r="D360" s="75"/>
      <c r="F360" s="83"/>
      <c r="G360" s="83"/>
      <c r="H360" s="83"/>
      <c r="I360" s="6"/>
    </row>
    <row r="361" spans="1:9" x14ac:dyDescent="0.2">
      <c r="A361" s="19"/>
      <c r="B361" s="6"/>
      <c r="C361" s="75"/>
      <c r="D361" s="75"/>
      <c r="F361" s="83"/>
      <c r="G361" s="83"/>
      <c r="H361" s="83"/>
      <c r="I361" s="6"/>
    </row>
    <row r="362" spans="1:9" x14ac:dyDescent="0.2">
      <c r="A362" s="19"/>
      <c r="B362" s="6"/>
      <c r="C362" s="75"/>
      <c r="D362" s="75"/>
      <c r="F362" s="83"/>
      <c r="G362" s="83"/>
      <c r="H362" s="83"/>
      <c r="I362" s="6"/>
    </row>
    <row r="363" spans="1:9" x14ac:dyDescent="0.2">
      <c r="A363" s="19"/>
      <c r="B363" s="6"/>
      <c r="C363" s="75"/>
      <c r="D363" s="75"/>
      <c r="F363" s="83"/>
      <c r="G363" s="83"/>
      <c r="H363" s="83"/>
      <c r="I363" s="6"/>
    </row>
    <row r="364" spans="1:9" x14ac:dyDescent="0.2">
      <c r="A364" s="19"/>
      <c r="B364" s="6"/>
      <c r="C364" s="75"/>
      <c r="D364" s="75"/>
      <c r="F364" s="83"/>
      <c r="G364" s="83"/>
      <c r="H364" s="83"/>
      <c r="I364" s="6"/>
    </row>
    <row r="365" spans="1:9" x14ac:dyDescent="0.2">
      <c r="A365" s="19"/>
      <c r="B365" s="6"/>
      <c r="C365" s="75"/>
      <c r="D365" s="75"/>
      <c r="F365" s="83"/>
      <c r="G365" s="83"/>
      <c r="H365" s="83"/>
      <c r="I365" s="6"/>
    </row>
    <row r="366" spans="1:9" x14ac:dyDescent="0.2">
      <c r="A366" s="19"/>
      <c r="B366" s="6"/>
      <c r="C366" s="75"/>
      <c r="D366" s="75"/>
      <c r="F366" s="83"/>
      <c r="G366" s="83"/>
      <c r="H366" s="83"/>
      <c r="I366" s="6"/>
    </row>
    <row r="367" spans="1:9" x14ac:dyDescent="0.2">
      <c r="A367" s="19"/>
      <c r="B367" s="6"/>
      <c r="C367" s="75"/>
      <c r="D367" s="75"/>
      <c r="F367" s="83"/>
      <c r="G367" s="83"/>
      <c r="H367" s="83"/>
      <c r="I367" s="6"/>
    </row>
    <row r="368" spans="1:9" x14ac:dyDescent="0.2">
      <c r="A368" s="19"/>
      <c r="B368" s="6"/>
      <c r="C368" s="75"/>
      <c r="D368" s="75"/>
      <c r="F368" s="83"/>
      <c r="G368" s="83"/>
      <c r="H368" s="83"/>
      <c r="I368" s="6"/>
    </row>
    <row r="369" spans="1:9" x14ac:dyDescent="0.2">
      <c r="A369" s="19"/>
      <c r="B369" s="6"/>
      <c r="C369" s="75"/>
      <c r="D369" s="75"/>
      <c r="F369" s="83"/>
      <c r="G369" s="83"/>
      <c r="H369" s="83"/>
      <c r="I369" s="6"/>
    </row>
    <row r="370" spans="1:9" x14ac:dyDescent="0.2">
      <c r="A370" s="19"/>
      <c r="B370" s="6"/>
      <c r="C370" s="75"/>
      <c r="D370" s="75"/>
      <c r="F370" s="83"/>
      <c r="G370" s="83"/>
      <c r="H370" s="83"/>
      <c r="I370" s="6"/>
    </row>
    <row r="371" spans="1:9" x14ac:dyDescent="0.2">
      <c r="A371" s="19"/>
      <c r="B371" s="6"/>
      <c r="C371" s="75"/>
      <c r="D371" s="75"/>
      <c r="F371" s="83"/>
      <c r="G371" s="83"/>
      <c r="H371" s="83"/>
      <c r="I371" s="6"/>
    </row>
    <row r="372" spans="1:9" x14ac:dyDescent="0.2">
      <c r="A372" s="19"/>
      <c r="B372" s="6"/>
      <c r="C372" s="75"/>
      <c r="D372" s="75"/>
      <c r="F372" s="83"/>
      <c r="G372" s="83"/>
      <c r="H372" s="83"/>
      <c r="I372" s="6"/>
    </row>
    <row r="373" spans="1:9" x14ac:dyDescent="0.2">
      <c r="A373" s="19"/>
      <c r="B373" s="6"/>
      <c r="C373" s="75"/>
      <c r="D373" s="75"/>
      <c r="F373" s="83"/>
      <c r="G373" s="83"/>
      <c r="H373" s="83"/>
      <c r="I373" s="6"/>
    </row>
    <row r="374" spans="1:9" x14ac:dyDescent="0.2">
      <c r="A374" s="19"/>
      <c r="B374" s="6"/>
      <c r="C374" s="75"/>
      <c r="D374" s="75"/>
      <c r="F374" s="83"/>
      <c r="G374" s="83"/>
      <c r="H374" s="83"/>
      <c r="I374" s="6"/>
    </row>
    <row r="375" spans="1:9" x14ac:dyDescent="0.2">
      <c r="A375" s="19"/>
      <c r="B375" s="6"/>
      <c r="C375" s="75"/>
      <c r="D375" s="75"/>
      <c r="F375" s="83"/>
      <c r="G375" s="83"/>
      <c r="H375" s="83"/>
      <c r="I375" s="6"/>
    </row>
    <row r="376" spans="1:9" x14ac:dyDescent="0.2">
      <c r="A376" s="19"/>
      <c r="B376" s="6"/>
      <c r="C376" s="75"/>
      <c r="D376" s="75"/>
      <c r="F376" s="83"/>
      <c r="G376" s="83"/>
      <c r="H376" s="83"/>
      <c r="I376" s="6"/>
    </row>
    <row r="377" spans="1:9" x14ac:dyDescent="0.2">
      <c r="A377" s="19"/>
      <c r="B377" s="6"/>
      <c r="C377" s="75"/>
      <c r="D377" s="75"/>
      <c r="F377" s="83"/>
      <c r="G377" s="83"/>
      <c r="H377" s="83"/>
      <c r="I377" s="6"/>
    </row>
    <row r="378" spans="1:9" x14ac:dyDescent="0.2">
      <c r="A378" s="19"/>
      <c r="B378" s="6"/>
      <c r="C378" s="75"/>
      <c r="D378" s="75"/>
      <c r="F378" s="83"/>
      <c r="G378" s="83"/>
      <c r="H378" s="83"/>
      <c r="I378" s="6"/>
    </row>
    <row r="379" spans="1:9" x14ac:dyDescent="0.2">
      <c r="A379" s="19"/>
      <c r="B379" s="6"/>
      <c r="C379" s="75"/>
      <c r="D379" s="75"/>
      <c r="F379" s="83"/>
      <c r="G379" s="83"/>
      <c r="H379" s="83"/>
      <c r="I379" s="6"/>
    </row>
    <row r="380" spans="1:9" x14ac:dyDescent="0.2">
      <c r="A380" s="19"/>
      <c r="B380" s="6"/>
      <c r="C380" s="75"/>
      <c r="D380" s="75"/>
      <c r="F380" s="83"/>
      <c r="G380" s="83"/>
      <c r="H380" s="83"/>
      <c r="I380" s="6"/>
    </row>
    <row r="381" spans="1:9" x14ac:dyDescent="0.2">
      <c r="A381" s="19"/>
      <c r="B381" s="6"/>
      <c r="C381" s="75"/>
      <c r="D381" s="75"/>
      <c r="F381" s="83"/>
      <c r="G381" s="83"/>
      <c r="H381" s="83"/>
      <c r="I381" s="6"/>
    </row>
    <row r="382" spans="1:9" x14ac:dyDescent="0.2">
      <c r="A382" s="19"/>
      <c r="B382" s="6"/>
      <c r="C382" s="75"/>
      <c r="D382" s="75"/>
      <c r="F382" s="83"/>
      <c r="G382" s="83"/>
      <c r="H382" s="83"/>
      <c r="I382" s="6"/>
    </row>
    <row r="383" spans="1:9" x14ac:dyDescent="0.2">
      <c r="A383" s="19"/>
      <c r="B383" s="6"/>
      <c r="C383" s="75"/>
      <c r="D383" s="75"/>
      <c r="F383" s="83"/>
      <c r="G383" s="83"/>
      <c r="H383" s="83"/>
      <c r="I383" s="6"/>
    </row>
    <row r="384" spans="1:9" x14ac:dyDescent="0.2">
      <c r="A384" s="19"/>
      <c r="B384" s="6"/>
      <c r="C384" s="75"/>
      <c r="D384" s="75"/>
      <c r="F384" s="83"/>
      <c r="G384" s="83"/>
      <c r="H384" s="83"/>
      <c r="I384" s="6"/>
    </row>
    <row r="385" spans="1:9" x14ac:dyDescent="0.2">
      <c r="A385" s="19"/>
      <c r="B385" s="6"/>
      <c r="C385" s="75"/>
      <c r="D385" s="75"/>
      <c r="F385" s="83"/>
      <c r="G385" s="83"/>
      <c r="H385" s="83"/>
      <c r="I385" s="6"/>
    </row>
    <row r="386" spans="1:9" x14ac:dyDescent="0.2">
      <c r="A386" s="19"/>
      <c r="B386" s="6"/>
      <c r="C386" s="75"/>
      <c r="D386" s="75"/>
      <c r="F386" s="83"/>
      <c r="G386" s="83"/>
      <c r="H386" s="83"/>
      <c r="I386" s="6"/>
    </row>
    <row r="387" spans="1:9" x14ac:dyDescent="0.2">
      <c r="A387" s="19"/>
      <c r="B387" s="6"/>
      <c r="C387" s="75"/>
      <c r="D387" s="75"/>
      <c r="F387" s="83"/>
      <c r="G387" s="83"/>
      <c r="H387" s="83"/>
      <c r="I387" s="6"/>
    </row>
    <row r="388" spans="1:9" x14ac:dyDescent="0.2">
      <c r="A388" s="19"/>
      <c r="B388" s="6"/>
      <c r="C388" s="75"/>
      <c r="D388" s="75"/>
      <c r="F388" s="83"/>
      <c r="G388" s="83"/>
      <c r="H388" s="83"/>
      <c r="I388" s="6"/>
    </row>
    <row r="389" spans="1:9" x14ac:dyDescent="0.2">
      <c r="A389" s="19"/>
      <c r="B389" s="6"/>
      <c r="C389" s="75"/>
      <c r="D389" s="75"/>
      <c r="F389" s="83"/>
      <c r="G389" s="83"/>
      <c r="H389" s="83"/>
      <c r="I389" s="6"/>
    </row>
    <row r="390" spans="1:9" x14ac:dyDescent="0.2">
      <c r="A390" s="19"/>
      <c r="B390" s="6"/>
      <c r="C390" s="75"/>
      <c r="D390" s="75"/>
      <c r="F390" s="83"/>
      <c r="G390" s="83"/>
      <c r="H390" s="83"/>
      <c r="I390" s="6"/>
    </row>
    <row r="391" spans="1:9" x14ac:dyDescent="0.2">
      <c r="A391" s="19"/>
      <c r="B391" s="6"/>
      <c r="C391" s="75"/>
      <c r="D391" s="75"/>
      <c r="F391" s="83"/>
      <c r="G391" s="83"/>
      <c r="H391" s="83"/>
      <c r="I391" s="6"/>
    </row>
    <row r="392" spans="1:9" x14ac:dyDescent="0.2">
      <c r="A392" s="19"/>
      <c r="B392" s="6"/>
      <c r="C392" s="75"/>
      <c r="D392" s="75"/>
      <c r="F392" s="83"/>
      <c r="G392" s="83"/>
      <c r="H392" s="83"/>
      <c r="I392" s="6"/>
    </row>
    <row r="393" spans="1:9" x14ac:dyDescent="0.2">
      <c r="A393" s="19"/>
      <c r="B393" s="6"/>
      <c r="C393" s="75"/>
      <c r="D393" s="75"/>
      <c r="F393" s="83"/>
      <c r="G393" s="83"/>
      <c r="H393" s="83"/>
      <c r="I393" s="6"/>
    </row>
    <row r="394" spans="1:9" x14ac:dyDescent="0.2">
      <c r="A394" s="19"/>
      <c r="B394" s="6"/>
      <c r="C394" s="75"/>
      <c r="D394" s="75"/>
      <c r="F394" s="83"/>
      <c r="G394" s="83"/>
      <c r="H394" s="83"/>
      <c r="I394" s="6"/>
    </row>
    <row r="395" spans="1:9" x14ac:dyDescent="0.2">
      <c r="A395" s="19"/>
      <c r="B395" s="6"/>
      <c r="C395" s="75"/>
      <c r="D395" s="75"/>
      <c r="F395" s="83"/>
      <c r="G395" s="83"/>
      <c r="H395" s="83"/>
      <c r="I395" s="6"/>
    </row>
    <row r="396" spans="1:9" x14ac:dyDescent="0.2">
      <c r="A396" s="19"/>
      <c r="B396" s="6"/>
      <c r="C396" s="75"/>
      <c r="D396" s="75"/>
      <c r="F396" s="83"/>
      <c r="G396" s="83"/>
      <c r="H396" s="83"/>
      <c r="I396" s="6"/>
    </row>
    <row r="397" spans="1:9" x14ac:dyDescent="0.2">
      <c r="A397" s="19"/>
      <c r="B397" s="6"/>
      <c r="C397" s="75"/>
      <c r="D397" s="75"/>
      <c r="F397" s="83"/>
      <c r="G397" s="83"/>
      <c r="H397" s="83"/>
      <c r="I397" s="6"/>
    </row>
    <row r="398" spans="1:9" x14ac:dyDescent="0.2">
      <c r="A398" s="19"/>
      <c r="B398" s="6"/>
      <c r="C398" s="75"/>
      <c r="D398" s="75"/>
      <c r="F398" s="83"/>
      <c r="G398" s="83"/>
      <c r="H398" s="83"/>
      <c r="I398" s="6"/>
    </row>
    <row r="399" spans="1:9" x14ac:dyDescent="0.2">
      <c r="A399" s="19"/>
      <c r="B399" s="6"/>
      <c r="C399" s="75"/>
      <c r="D399" s="75"/>
      <c r="F399" s="83"/>
      <c r="G399" s="83"/>
      <c r="H399" s="83"/>
      <c r="I399" s="6"/>
    </row>
    <row r="400" spans="1:9" x14ac:dyDescent="0.2">
      <c r="A400" s="19"/>
      <c r="B400" s="6"/>
      <c r="C400" s="75"/>
      <c r="D400" s="75"/>
      <c r="F400" s="83"/>
      <c r="G400" s="83"/>
      <c r="H400" s="83"/>
      <c r="I400" s="6"/>
    </row>
    <row r="401" spans="1:9" x14ac:dyDescent="0.2">
      <c r="A401" s="19"/>
      <c r="B401" s="6"/>
      <c r="C401" s="75"/>
      <c r="D401" s="75"/>
      <c r="F401" s="83"/>
      <c r="G401" s="83"/>
      <c r="H401" s="83"/>
      <c r="I401" s="6"/>
    </row>
    <row r="402" spans="1:9" x14ac:dyDescent="0.2">
      <c r="A402" s="19"/>
      <c r="B402" s="6"/>
      <c r="C402" s="75"/>
      <c r="D402" s="75"/>
      <c r="F402" s="83"/>
      <c r="G402" s="83"/>
      <c r="H402" s="83"/>
      <c r="I402" s="6"/>
    </row>
    <row r="403" spans="1:9" x14ac:dyDescent="0.2">
      <c r="A403" s="19"/>
      <c r="B403" s="6"/>
      <c r="C403" s="75"/>
      <c r="D403" s="75"/>
      <c r="F403" s="83"/>
      <c r="G403" s="83"/>
      <c r="H403" s="83"/>
      <c r="I403" s="6"/>
    </row>
    <row r="404" spans="1:9" x14ac:dyDescent="0.2">
      <c r="A404" s="19"/>
      <c r="B404" s="6"/>
      <c r="C404" s="75"/>
      <c r="D404" s="75"/>
      <c r="F404" s="83"/>
      <c r="G404" s="83"/>
      <c r="H404" s="83"/>
      <c r="I404" s="6"/>
    </row>
    <row r="405" spans="1:9" x14ac:dyDescent="0.2">
      <c r="A405" s="19"/>
      <c r="B405" s="6"/>
      <c r="C405" s="75"/>
      <c r="D405" s="75"/>
      <c r="F405" s="83"/>
      <c r="G405" s="83"/>
      <c r="H405" s="83"/>
      <c r="I405" s="6"/>
    </row>
    <row r="406" spans="1:9" x14ac:dyDescent="0.2">
      <c r="A406" s="19"/>
      <c r="B406" s="6"/>
      <c r="C406" s="75"/>
      <c r="D406" s="75"/>
      <c r="F406" s="83"/>
      <c r="G406" s="83"/>
      <c r="H406" s="83"/>
      <c r="I406" s="6"/>
    </row>
    <row r="407" spans="1:9" x14ac:dyDescent="0.2">
      <c r="A407" s="19"/>
      <c r="B407" s="6"/>
      <c r="C407" s="75"/>
      <c r="D407" s="75"/>
      <c r="F407" s="83"/>
      <c r="G407" s="83"/>
      <c r="H407" s="83"/>
      <c r="I407" s="6"/>
    </row>
    <row r="408" spans="1:9" x14ac:dyDescent="0.2">
      <c r="A408" s="19"/>
      <c r="B408" s="6"/>
      <c r="C408" s="75"/>
      <c r="D408" s="75"/>
      <c r="F408" s="83"/>
      <c r="G408" s="83"/>
      <c r="H408" s="83"/>
      <c r="I408" s="6"/>
    </row>
    <row r="409" spans="1:9" x14ac:dyDescent="0.2">
      <c r="A409" s="19"/>
      <c r="B409" s="6"/>
      <c r="C409" s="75"/>
      <c r="D409" s="75"/>
      <c r="F409" s="83"/>
      <c r="G409" s="83"/>
      <c r="H409" s="83"/>
      <c r="I409" s="6"/>
    </row>
    <row r="410" spans="1:9" x14ac:dyDescent="0.2">
      <c r="A410" s="19"/>
      <c r="B410" s="6"/>
      <c r="C410" s="75"/>
      <c r="D410" s="75"/>
      <c r="F410" s="83"/>
      <c r="G410" s="83"/>
      <c r="H410" s="83"/>
      <c r="I410" s="6"/>
    </row>
    <row r="411" spans="1:9" x14ac:dyDescent="0.2">
      <c r="A411" s="19"/>
      <c r="B411" s="6"/>
      <c r="C411" s="75"/>
      <c r="D411" s="75"/>
      <c r="F411" s="83"/>
      <c r="G411" s="83"/>
      <c r="H411" s="83"/>
      <c r="I411" s="6"/>
    </row>
    <row r="412" spans="1:9" x14ac:dyDescent="0.2">
      <c r="A412" s="19"/>
      <c r="B412" s="6"/>
      <c r="C412" s="75"/>
      <c r="D412" s="75"/>
      <c r="F412" s="83"/>
      <c r="G412" s="83"/>
      <c r="H412" s="83"/>
      <c r="I412" s="6"/>
    </row>
    <row r="413" spans="1:9" x14ac:dyDescent="0.2">
      <c r="A413" s="19"/>
      <c r="B413" s="6"/>
      <c r="C413" s="75"/>
      <c r="D413" s="75"/>
      <c r="F413" s="83"/>
      <c r="G413" s="83"/>
      <c r="H413" s="83"/>
      <c r="I413" s="6"/>
    </row>
    <row r="414" spans="1:9" x14ac:dyDescent="0.2">
      <c r="A414" s="19"/>
      <c r="B414" s="6"/>
      <c r="C414" s="75"/>
      <c r="D414" s="75"/>
      <c r="F414" s="83"/>
      <c r="G414" s="83"/>
      <c r="H414" s="83"/>
      <c r="I414" s="6"/>
    </row>
    <row r="415" spans="1:9" x14ac:dyDescent="0.2">
      <c r="A415" s="19"/>
      <c r="B415" s="6"/>
      <c r="C415" s="75"/>
      <c r="D415" s="75"/>
      <c r="F415" s="83"/>
      <c r="G415" s="83"/>
      <c r="H415" s="83"/>
      <c r="I415" s="6"/>
    </row>
    <row r="416" spans="1:9" x14ac:dyDescent="0.2">
      <c r="A416" s="19"/>
      <c r="B416" s="6"/>
      <c r="C416" s="75"/>
      <c r="D416" s="75"/>
      <c r="F416" s="83"/>
      <c r="G416" s="83"/>
      <c r="H416" s="83"/>
      <c r="I416" s="6"/>
    </row>
    <row r="417" spans="1:9" x14ac:dyDescent="0.2">
      <c r="A417" s="19"/>
      <c r="B417" s="6"/>
      <c r="C417" s="75"/>
      <c r="D417" s="75"/>
      <c r="F417" s="83"/>
      <c r="G417" s="83"/>
      <c r="H417" s="83"/>
      <c r="I417" s="6"/>
    </row>
    <row r="418" spans="1:9" x14ac:dyDescent="0.2">
      <c r="A418" s="19"/>
      <c r="B418" s="6"/>
      <c r="C418" s="75"/>
      <c r="D418" s="75"/>
      <c r="F418" s="83"/>
      <c r="G418" s="83"/>
      <c r="H418" s="83"/>
      <c r="I418" s="6"/>
    </row>
    <row r="419" spans="1:9" x14ac:dyDescent="0.2">
      <c r="A419" s="19"/>
      <c r="B419" s="6"/>
      <c r="C419" s="75"/>
      <c r="D419" s="75"/>
      <c r="F419" s="83"/>
      <c r="G419" s="83"/>
      <c r="H419" s="83"/>
      <c r="I419" s="6"/>
    </row>
    <row r="420" spans="1:9" x14ac:dyDescent="0.2">
      <c r="A420" s="19"/>
      <c r="B420" s="6"/>
      <c r="C420" s="75"/>
      <c r="D420" s="75"/>
      <c r="F420" s="83"/>
      <c r="G420" s="83"/>
      <c r="H420" s="83"/>
      <c r="I420" s="6"/>
    </row>
    <row r="421" spans="1:9" x14ac:dyDescent="0.2">
      <c r="A421" s="19"/>
      <c r="B421" s="6"/>
      <c r="C421" s="75"/>
      <c r="D421" s="75"/>
      <c r="F421" s="83"/>
      <c r="G421" s="83"/>
      <c r="H421" s="83"/>
      <c r="I421" s="6"/>
    </row>
    <row r="422" spans="1:9" x14ac:dyDescent="0.2">
      <c r="A422" s="19"/>
      <c r="B422" s="6"/>
      <c r="C422" s="75"/>
      <c r="D422" s="75"/>
      <c r="F422" s="83"/>
      <c r="G422" s="83"/>
      <c r="H422" s="83"/>
      <c r="I422" s="6"/>
    </row>
    <row r="423" spans="1:9" x14ac:dyDescent="0.2">
      <c r="A423" s="19"/>
      <c r="B423" s="6"/>
      <c r="C423" s="75"/>
      <c r="D423" s="75"/>
      <c r="F423" s="83"/>
      <c r="G423" s="83"/>
      <c r="H423" s="83"/>
      <c r="I423" s="6"/>
    </row>
    <row r="424" spans="1:9" x14ac:dyDescent="0.2">
      <c r="A424" s="19"/>
      <c r="B424" s="6"/>
      <c r="C424" s="75"/>
      <c r="D424" s="75"/>
      <c r="F424" s="83"/>
      <c r="G424" s="83"/>
      <c r="H424" s="83"/>
      <c r="I424" s="6"/>
    </row>
    <row r="425" spans="1:9" x14ac:dyDescent="0.2">
      <c r="A425" s="19"/>
      <c r="B425" s="6"/>
      <c r="C425" s="75"/>
      <c r="D425" s="75"/>
      <c r="F425" s="83"/>
      <c r="G425" s="83"/>
      <c r="H425" s="83"/>
      <c r="I425" s="6"/>
    </row>
    <row r="426" spans="1:9" x14ac:dyDescent="0.2">
      <c r="A426" s="19"/>
      <c r="B426" s="6"/>
      <c r="C426" s="75"/>
      <c r="D426" s="75"/>
      <c r="F426" s="83"/>
      <c r="G426" s="83"/>
      <c r="H426" s="83"/>
      <c r="I426" s="6"/>
    </row>
    <row r="427" spans="1:9" x14ac:dyDescent="0.2">
      <c r="A427" s="19"/>
      <c r="B427" s="6"/>
      <c r="C427" s="75"/>
      <c r="D427" s="75"/>
      <c r="F427" s="83"/>
      <c r="G427" s="83"/>
      <c r="H427" s="83"/>
      <c r="I427" s="6"/>
    </row>
    <row r="428" spans="1:9" x14ac:dyDescent="0.2">
      <c r="A428" s="19"/>
      <c r="B428" s="6"/>
      <c r="C428" s="75"/>
      <c r="D428" s="75"/>
      <c r="F428" s="83"/>
      <c r="G428" s="83"/>
      <c r="H428" s="83"/>
      <c r="I428" s="6"/>
    </row>
    <row r="429" spans="1:9" x14ac:dyDescent="0.2">
      <c r="A429" s="19"/>
      <c r="B429" s="6"/>
      <c r="C429" s="75"/>
      <c r="D429" s="75"/>
      <c r="F429" s="83"/>
      <c r="G429" s="83"/>
      <c r="H429" s="83"/>
      <c r="I429" s="6"/>
    </row>
    <row r="430" spans="1:9" x14ac:dyDescent="0.2">
      <c r="A430" s="19"/>
      <c r="B430" s="6"/>
      <c r="C430" s="75"/>
      <c r="D430" s="75"/>
      <c r="F430" s="83"/>
      <c r="G430" s="83"/>
      <c r="H430" s="83"/>
      <c r="I430" s="6"/>
    </row>
    <row r="431" spans="1:9" x14ac:dyDescent="0.2">
      <c r="A431" s="19"/>
      <c r="B431" s="6"/>
      <c r="C431" s="75"/>
      <c r="D431" s="75"/>
      <c r="F431" s="83"/>
      <c r="G431" s="83"/>
      <c r="H431" s="83"/>
      <c r="I431" s="6"/>
    </row>
    <row r="432" spans="1:9" x14ac:dyDescent="0.2">
      <c r="A432" s="19"/>
      <c r="B432" s="6"/>
      <c r="C432" s="75"/>
      <c r="D432" s="75"/>
      <c r="F432" s="83"/>
      <c r="G432" s="83"/>
      <c r="H432" s="83"/>
      <c r="I432" s="6"/>
    </row>
    <row r="433" spans="1:9" x14ac:dyDescent="0.2">
      <c r="A433" s="19"/>
      <c r="B433" s="6"/>
      <c r="C433" s="75"/>
      <c r="D433" s="75"/>
      <c r="F433" s="83"/>
      <c r="G433" s="83"/>
      <c r="H433" s="83"/>
      <c r="I433" s="6"/>
    </row>
    <row r="434" spans="1:9" x14ac:dyDescent="0.2">
      <c r="A434" s="19"/>
      <c r="B434" s="6"/>
      <c r="C434" s="75"/>
      <c r="D434" s="75"/>
      <c r="F434" s="83"/>
      <c r="G434" s="83"/>
      <c r="H434" s="83"/>
      <c r="I434" s="6"/>
    </row>
    <row r="435" spans="1:9" x14ac:dyDescent="0.2">
      <c r="A435" s="19"/>
      <c r="B435" s="6"/>
      <c r="C435" s="75"/>
      <c r="D435" s="75"/>
      <c r="F435" s="83"/>
      <c r="G435" s="83"/>
      <c r="H435" s="83"/>
      <c r="I435" s="6"/>
    </row>
    <row r="436" spans="1:9" x14ac:dyDescent="0.2">
      <c r="A436" s="19"/>
      <c r="B436" s="6"/>
      <c r="C436" s="75"/>
      <c r="D436" s="75"/>
      <c r="F436" s="83"/>
      <c r="G436" s="83"/>
      <c r="H436" s="83"/>
      <c r="I436" s="6"/>
    </row>
    <row r="437" spans="1:9" x14ac:dyDescent="0.2">
      <c r="A437" s="19"/>
      <c r="B437" s="6"/>
      <c r="C437" s="75"/>
      <c r="D437" s="75"/>
      <c r="F437" s="83"/>
      <c r="G437" s="83"/>
      <c r="H437" s="83"/>
      <c r="I437" s="6"/>
    </row>
    <row r="438" spans="1:9" x14ac:dyDescent="0.2">
      <c r="A438" s="19"/>
      <c r="B438" s="6"/>
      <c r="C438" s="75"/>
      <c r="D438" s="75"/>
      <c r="F438" s="83"/>
      <c r="G438" s="83"/>
      <c r="H438" s="83"/>
      <c r="I438" s="6"/>
    </row>
    <row r="439" spans="1:9" x14ac:dyDescent="0.2">
      <c r="A439" s="19"/>
      <c r="B439" s="6"/>
      <c r="C439" s="75"/>
      <c r="D439" s="75"/>
      <c r="F439" s="83"/>
      <c r="G439" s="83"/>
      <c r="H439" s="83"/>
      <c r="I439" s="6"/>
    </row>
    <row r="440" spans="1:9" x14ac:dyDescent="0.2">
      <c r="A440" s="19"/>
      <c r="B440" s="6"/>
      <c r="C440" s="75"/>
      <c r="D440" s="75"/>
      <c r="F440" s="83"/>
      <c r="G440" s="83"/>
      <c r="H440" s="83"/>
      <c r="I440" s="6"/>
    </row>
    <row r="441" spans="1:9" x14ac:dyDescent="0.2">
      <c r="A441" s="19"/>
      <c r="B441" s="6"/>
      <c r="C441" s="75"/>
      <c r="D441" s="75"/>
      <c r="F441" s="83"/>
      <c r="G441" s="83"/>
      <c r="H441" s="83"/>
      <c r="I441" s="6"/>
    </row>
    <row r="442" spans="1:9" x14ac:dyDescent="0.2">
      <c r="A442" s="19"/>
      <c r="B442" s="6"/>
      <c r="C442" s="75"/>
      <c r="D442" s="75"/>
      <c r="F442" s="83"/>
      <c r="G442" s="83"/>
      <c r="H442" s="83"/>
      <c r="I442" s="6"/>
    </row>
    <row r="443" spans="1:9" x14ac:dyDescent="0.2">
      <c r="A443" s="19"/>
      <c r="B443" s="6"/>
      <c r="C443" s="75"/>
      <c r="D443" s="75"/>
      <c r="F443" s="83"/>
      <c r="G443" s="83"/>
      <c r="H443" s="83"/>
      <c r="I443" s="6"/>
    </row>
    <row r="444" spans="1:9" x14ac:dyDescent="0.2">
      <c r="A444" s="19"/>
      <c r="B444" s="6"/>
      <c r="C444" s="75"/>
      <c r="D444" s="75"/>
      <c r="F444" s="83"/>
      <c r="G444" s="83"/>
      <c r="H444" s="83"/>
      <c r="I444" s="6"/>
    </row>
    <row r="445" spans="1:9" x14ac:dyDescent="0.2">
      <c r="A445" s="19"/>
      <c r="B445" s="6"/>
      <c r="C445" s="75"/>
      <c r="D445" s="75"/>
      <c r="F445" s="83"/>
      <c r="G445" s="83"/>
      <c r="H445" s="83"/>
      <c r="I445" s="6"/>
    </row>
    <row r="446" spans="1:9" x14ac:dyDescent="0.2">
      <c r="A446" s="19"/>
      <c r="B446" s="6"/>
      <c r="C446" s="75"/>
      <c r="D446" s="75"/>
      <c r="F446" s="83"/>
      <c r="G446" s="83"/>
      <c r="H446" s="83"/>
      <c r="I446" s="6"/>
    </row>
    <row r="447" spans="1:9" x14ac:dyDescent="0.2">
      <c r="A447" s="19"/>
      <c r="B447" s="6"/>
      <c r="C447" s="75"/>
      <c r="D447" s="75"/>
      <c r="F447" s="83"/>
      <c r="G447" s="83"/>
      <c r="H447" s="83"/>
      <c r="I447" s="6"/>
    </row>
    <row r="448" spans="1:9" x14ac:dyDescent="0.2">
      <c r="A448" s="19"/>
      <c r="B448" s="6"/>
      <c r="C448" s="75"/>
      <c r="D448" s="75"/>
      <c r="F448" s="83"/>
      <c r="G448" s="83"/>
      <c r="H448" s="83"/>
      <c r="I448" s="6"/>
    </row>
    <row r="449" spans="1:9" x14ac:dyDescent="0.2">
      <c r="A449" s="19"/>
      <c r="B449" s="6"/>
      <c r="C449" s="75"/>
      <c r="D449" s="75"/>
      <c r="F449" s="83"/>
      <c r="G449" s="83"/>
      <c r="H449" s="83"/>
      <c r="I449" s="6"/>
    </row>
    <row r="450" spans="1:9" x14ac:dyDescent="0.2">
      <c r="A450" s="19"/>
      <c r="B450" s="6"/>
      <c r="C450" s="75"/>
      <c r="D450" s="75"/>
      <c r="F450" s="83"/>
      <c r="G450" s="83"/>
      <c r="H450" s="83"/>
      <c r="I450" s="6"/>
    </row>
    <row r="451" spans="1:9" x14ac:dyDescent="0.2">
      <c r="A451" s="19"/>
      <c r="B451" s="6"/>
      <c r="C451" s="75"/>
      <c r="D451" s="75"/>
      <c r="F451" s="83"/>
      <c r="G451" s="83"/>
      <c r="H451" s="83"/>
      <c r="I451" s="6"/>
    </row>
    <row r="452" spans="1:9" x14ac:dyDescent="0.2">
      <c r="A452" s="19"/>
      <c r="B452" s="6"/>
      <c r="C452" s="75"/>
      <c r="D452" s="75"/>
      <c r="F452" s="83"/>
      <c r="G452" s="83"/>
      <c r="H452" s="83"/>
      <c r="I452" s="6"/>
    </row>
    <row r="453" spans="1:9" x14ac:dyDescent="0.2">
      <c r="A453" s="19"/>
      <c r="B453" s="6"/>
      <c r="C453" s="75"/>
      <c r="D453" s="75"/>
      <c r="F453" s="83"/>
      <c r="G453" s="83"/>
      <c r="H453" s="83"/>
      <c r="I453" s="6"/>
    </row>
    <row r="454" spans="1:9" x14ac:dyDescent="0.2">
      <c r="A454" s="19"/>
      <c r="B454" s="6"/>
      <c r="C454" s="75"/>
      <c r="D454" s="75"/>
      <c r="F454" s="83"/>
      <c r="G454" s="83"/>
      <c r="H454" s="83"/>
      <c r="I454" s="6"/>
    </row>
    <row r="455" spans="1:9" x14ac:dyDescent="0.2">
      <c r="A455" s="19"/>
      <c r="B455" s="6"/>
      <c r="C455" s="75"/>
      <c r="D455" s="75"/>
      <c r="F455" s="83"/>
      <c r="G455" s="83"/>
      <c r="H455" s="83"/>
      <c r="I455" s="6"/>
    </row>
    <row r="456" spans="1:9" x14ac:dyDescent="0.2">
      <c r="A456" s="19"/>
      <c r="B456" s="6"/>
      <c r="C456" s="75"/>
      <c r="D456" s="75"/>
      <c r="F456" s="83"/>
      <c r="G456" s="83"/>
      <c r="H456" s="83"/>
      <c r="I456" s="6"/>
    </row>
    <row r="457" spans="1:9" x14ac:dyDescent="0.2">
      <c r="A457" s="19"/>
      <c r="B457" s="6"/>
      <c r="C457" s="75"/>
      <c r="D457" s="75"/>
      <c r="F457" s="83"/>
      <c r="G457" s="83"/>
      <c r="H457" s="83"/>
      <c r="I457" s="6"/>
    </row>
    <row r="458" spans="1:9" x14ac:dyDescent="0.2">
      <c r="A458" s="19"/>
      <c r="B458" s="6"/>
      <c r="C458" s="75"/>
      <c r="D458" s="75"/>
      <c r="F458" s="83"/>
      <c r="G458" s="83"/>
      <c r="H458" s="83"/>
      <c r="I458" s="6"/>
    </row>
    <row r="459" spans="1:9" x14ac:dyDescent="0.2">
      <c r="A459" s="19"/>
      <c r="B459" s="6"/>
      <c r="C459" s="75"/>
      <c r="D459" s="75"/>
      <c r="F459" s="83"/>
      <c r="G459" s="83"/>
      <c r="H459" s="83"/>
      <c r="I459" s="6"/>
    </row>
    <row r="460" spans="1:9" x14ac:dyDescent="0.2">
      <c r="A460" s="19"/>
      <c r="B460" s="6"/>
      <c r="C460" s="75"/>
      <c r="D460" s="75"/>
      <c r="F460" s="83"/>
      <c r="G460" s="83"/>
      <c r="H460" s="83"/>
      <c r="I460" s="6"/>
    </row>
    <row r="461" spans="1:9" x14ac:dyDescent="0.2">
      <c r="A461" s="19"/>
      <c r="B461" s="6"/>
      <c r="C461" s="75"/>
      <c r="D461" s="75"/>
      <c r="F461" s="83"/>
      <c r="G461" s="83"/>
      <c r="H461" s="83"/>
      <c r="I461" s="6"/>
    </row>
    <row r="462" spans="1:9" x14ac:dyDescent="0.2">
      <c r="A462" s="19"/>
      <c r="B462" s="6"/>
      <c r="C462" s="75"/>
      <c r="D462" s="75"/>
      <c r="F462" s="83"/>
      <c r="G462" s="83"/>
      <c r="H462" s="83"/>
      <c r="I462" s="6"/>
    </row>
    <row r="463" spans="1:9" x14ac:dyDescent="0.2">
      <c r="A463" s="19"/>
      <c r="B463" s="6"/>
      <c r="C463" s="75"/>
      <c r="D463" s="75"/>
      <c r="F463" s="83"/>
      <c r="G463" s="83"/>
      <c r="H463" s="83"/>
      <c r="I463" s="6"/>
    </row>
    <row r="464" spans="1:9" x14ac:dyDescent="0.2">
      <c r="A464" s="19"/>
      <c r="B464" s="6"/>
      <c r="C464" s="75"/>
      <c r="D464" s="75"/>
      <c r="F464" s="83"/>
      <c r="G464" s="83"/>
      <c r="H464" s="83"/>
      <c r="I464" s="6"/>
    </row>
    <row r="465" spans="1:9" x14ac:dyDescent="0.2">
      <c r="A465" s="19"/>
      <c r="B465" s="6"/>
      <c r="C465" s="75"/>
      <c r="D465" s="75"/>
      <c r="F465" s="83"/>
      <c r="G465" s="83"/>
      <c r="H465" s="83"/>
      <c r="I465" s="6"/>
    </row>
    <row r="466" spans="1:9" x14ac:dyDescent="0.2">
      <c r="A466" s="19"/>
      <c r="B466" s="6"/>
      <c r="C466" s="75"/>
      <c r="D466" s="75"/>
      <c r="F466" s="83"/>
      <c r="G466" s="83"/>
      <c r="H466" s="83"/>
      <c r="I466" s="6"/>
    </row>
    <row r="467" spans="1:9" x14ac:dyDescent="0.2">
      <c r="A467" s="19"/>
      <c r="B467" s="6"/>
      <c r="C467" s="75"/>
      <c r="D467" s="75"/>
      <c r="F467" s="83"/>
      <c r="G467" s="83"/>
      <c r="H467" s="83"/>
      <c r="I467" s="6"/>
    </row>
    <row r="468" spans="1:9" x14ac:dyDescent="0.2">
      <c r="A468" s="19"/>
      <c r="B468" s="6"/>
      <c r="C468" s="75"/>
      <c r="D468" s="75"/>
      <c r="F468" s="83"/>
      <c r="G468" s="83"/>
      <c r="H468" s="83"/>
      <c r="I468" s="6"/>
    </row>
    <row r="469" spans="1:9" x14ac:dyDescent="0.2">
      <c r="A469" s="19"/>
      <c r="B469" s="6"/>
      <c r="C469" s="75"/>
      <c r="D469" s="75"/>
      <c r="F469" s="83"/>
      <c r="G469" s="83"/>
      <c r="H469" s="83"/>
      <c r="I469" s="6"/>
    </row>
    <row r="470" spans="1:9" x14ac:dyDescent="0.2">
      <c r="A470" s="19"/>
      <c r="B470" s="6"/>
      <c r="C470" s="75"/>
      <c r="D470" s="75"/>
      <c r="F470" s="83"/>
      <c r="G470" s="83"/>
      <c r="H470" s="83"/>
      <c r="I470" s="6"/>
    </row>
    <row r="471" spans="1:9" x14ac:dyDescent="0.2">
      <c r="A471" s="19"/>
      <c r="B471" s="6"/>
      <c r="C471" s="75"/>
      <c r="D471" s="75"/>
      <c r="F471" s="83"/>
      <c r="G471" s="83"/>
      <c r="H471" s="83"/>
      <c r="I471" s="6"/>
    </row>
    <row r="472" spans="1:9" x14ac:dyDescent="0.2">
      <c r="A472" s="19"/>
      <c r="B472" s="6"/>
      <c r="C472" s="75"/>
      <c r="D472" s="75"/>
      <c r="F472" s="83"/>
      <c r="G472" s="83"/>
      <c r="H472" s="83"/>
      <c r="I472" s="6"/>
    </row>
    <row r="473" spans="1:9" x14ac:dyDescent="0.2">
      <c r="A473" s="19"/>
      <c r="B473" s="6"/>
      <c r="C473" s="75"/>
      <c r="D473" s="75"/>
      <c r="F473" s="83"/>
      <c r="G473" s="83"/>
      <c r="H473" s="83"/>
      <c r="I473" s="6"/>
    </row>
    <row r="474" spans="1:9" x14ac:dyDescent="0.2">
      <c r="A474" s="19"/>
      <c r="B474" s="6"/>
      <c r="C474" s="75"/>
      <c r="D474" s="75"/>
      <c r="F474" s="83"/>
      <c r="G474" s="83"/>
      <c r="H474" s="83"/>
      <c r="I474" s="6"/>
    </row>
    <row r="475" spans="1:9" x14ac:dyDescent="0.2">
      <c r="A475" s="19"/>
      <c r="B475" s="6"/>
      <c r="C475" s="75"/>
      <c r="D475" s="75"/>
      <c r="F475" s="83"/>
      <c r="G475" s="83"/>
      <c r="H475" s="83"/>
      <c r="I475" s="6"/>
    </row>
    <row r="476" spans="1:9" x14ac:dyDescent="0.2">
      <c r="A476" s="19"/>
      <c r="B476" s="6"/>
      <c r="C476" s="75"/>
      <c r="D476" s="75"/>
      <c r="F476" s="83"/>
      <c r="G476" s="83"/>
      <c r="H476" s="83"/>
      <c r="I476" s="6"/>
    </row>
    <row r="477" spans="1:9" x14ac:dyDescent="0.2">
      <c r="A477" s="19"/>
      <c r="B477" s="6"/>
      <c r="C477" s="75"/>
      <c r="D477" s="75"/>
      <c r="F477" s="83"/>
      <c r="G477" s="83"/>
      <c r="H477" s="83"/>
      <c r="I477" s="6"/>
    </row>
    <row r="478" spans="1:9" x14ac:dyDescent="0.2">
      <c r="A478" s="19"/>
      <c r="B478" s="6"/>
      <c r="C478" s="75"/>
      <c r="D478" s="75"/>
      <c r="F478" s="83"/>
      <c r="G478" s="83"/>
      <c r="H478" s="83"/>
      <c r="I478" s="6"/>
    </row>
    <row r="479" spans="1:9" x14ac:dyDescent="0.2">
      <c r="A479" s="19"/>
      <c r="B479" s="6"/>
      <c r="C479" s="75"/>
      <c r="D479" s="75"/>
      <c r="F479" s="83"/>
      <c r="G479" s="83"/>
      <c r="H479" s="83"/>
      <c r="I479" s="6"/>
    </row>
    <row r="480" spans="1:9" x14ac:dyDescent="0.2">
      <c r="A480" s="19"/>
      <c r="B480" s="6"/>
      <c r="C480" s="75"/>
      <c r="D480" s="75"/>
      <c r="F480" s="83"/>
      <c r="G480" s="83"/>
      <c r="H480" s="83"/>
      <c r="I480" s="6"/>
    </row>
    <row r="481" spans="1:9" x14ac:dyDescent="0.2">
      <c r="A481" s="19"/>
      <c r="B481" s="6"/>
      <c r="C481" s="75"/>
      <c r="D481" s="75"/>
      <c r="F481" s="83"/>
      <c r="G481" s="83"/>
      <c r="H481" s="83"/>
      <c r="I481" s="6"/>
    </row>
    <row r="482" spans="1:9" x14ac:dyDescent="0.2">
      <c r="A482" s="19"/>
      <c r="B482" s="6"/>
      <c r="C482" s="75"/>
      <c r="D482" s="75"/>
      <c r="F482" s="83"/>
      <c r="G482" s="83"/>
      <c r="H482" s="83"/>
      <c r="I482" s="6"/>
    </row>
    <row r="483" spans="1:9" x14ac:dyDescent="0.2">
      <c r="A483" s="19"/>
      <c r="B483" s="6"/>
      <c r="C483" s="75"/>
      <c r="D483" s="75"/>
      <c r="F483" s="83"/>
      <c r="G483" s="83"/>
      <c r="H483" s="83"/>
      <c r="I483" s="6"/>
    </row>
    <row r="484" spans="1:9" x14ac:dyDescent="0.2">
      <c r="A484" s="19"/>
      <c r="B484" s="6"/>
      <c r="C484" s="75"/>
      <c r="D484" s="75"/>
      <c r="F484" s="83"/>
      <c r="G484" s="83"/>
      <c r="H484" s="83"/>
      <c r="I484" s="6"/>
    </row>
    <row r="485" spans="1:9" x14ac:dyDescent="0.2">
      <c r="A485" s="19"/>
      <c r="B485" s="6"/>
      <c r="C485" s="75"/>
      <c r="D485" s="75"/>
      <c r="F485" s="83"/>
      <c r="G485" s="83"/>
      <c r="H485" s="83"/>
      <c r="I485" s="6"/>
    </row>
    <row r="486" spans="1:9" x14ac:dyDescent="0.2">
      <c r="A486" s="19"/>
      <c r="B486" s="6"/>
      <c r="C486" s="75"/>
      <c r="D486" s="75"/>
      <c r="F486" s="83"/>
      <c r="G486" s="83"/>
      <c r="H486" s="83"/>
      <c r="I486" s="6"/>
    </row>
    <row r="487" spans="1:9" x14ac:dyDescent="0.2">
      <c r="A487" s="19"/>
      <c r="B487" s="6"/>
      <c r="C487" s="75"/>
      <c r="D487" s="75"/>
      <c r="F487" s="83"/>
      <c r="G487" s="83"/>
      <c r="H487" s="83"/>
      <c r="I487" s="6"/>
    </row>
    <row r="488" spans="1:9" x14ac:dyDescent="0.2">
      <c r="A488" s="19"/>
      <c r="B488" s="6"/>
      <c r="C488" s="75"/>
      <c r="D488" s="75"/>
      <c r="F488" s="83"/>
      <c r="G488" s="83"/>
      <c r="H488" s="83"/>
      <c r="I488" s="6"/>
    </row>
    <row r="489" spans="1:9" x14ac:dyDescent="0.2">
      <c r="A489" s="19"/>
      <c r="B489" s="6"/>
      <c r="C489" s="75"/>
      <c r="D489" s="75"/>
      <c r="F489" s="83"/>
      <c r="G489" s="83"/>
      <c r="H489" s="83"/>
      <c r="I489" s="6"/>
    </row>
    <row r="490" spans="1:9" x14ac:dyDescent="0.2">
      <c r="A490" s="19"/>
      <c r="B490" s="6"/>
      <c r="C490" s="75"/>
      <c r="D490" s="75"/>
      <c r="F490" s="83"/>
      <c r="G490" s="83"/>
      <c r="H490" s="83"/>
      <c r="I490" s="6"/>
    </row>
    <row r="491" spans="1:9" x14ac:dyDescent="0.2">
      <c r="A491" s="19"/>
      <c r="B491" s="6"/>
      <c r="C491" s="75"/>
      <c r="D491" s="75"/>
      <c r="F491" s="83"/>
      <c r="G491" s="83"/>
      <c r="H491" s="83"/>
      <c r="I491" s="6"/>
    </row>
    <row r="492" spans="1:9" x14ac:dyDescent="0.2">
      <c r="A492" s="19"/>
      <c r="B492" s="6"/>
      <c r="C492" s="75"/>
      <c r="D492" s="75"/>
      <c r="F492" s="83"/>
      <c r="G492" s="83"/>
      <c r="H492" s="83"/>
      <c r="I492" s="6"/>
    </row>
    <row r="493" spans="1:9" x14ac:dyDescent="0.2">
      <c r="A493" s="19"/>
      <c r="B493" s="6"/>
      <c r="C493" s="75"/>
      <c r="D493" s="75"/>
      <c r="F493" s="83"/>
      <c r="G493" s="83"/>
      <c r="H493" s="83"/>
      <c r="I493" s="6"/>
    </row>
    <row r="494" spans="1:9" x14ac:dyDescent="0.2">
      <c r="A494" s="19"/>
      <c r="B494" s="6"/>
      <c r="C494" s="75"/>
      <c r="D494" s="75"/>
      <c r="F494" s="83"/>
      <c r="G494" s="83"/>
      <c r="H494" s="83"/>
      <c r="I494" s="6"/>
    </row>
    <row r="495" spans="1:9" x14ac:dyDescent="0.2">
      <c r="A495" s="19"/>
      <c r="B495" s="6"/>
      <c r="C495" s="75"/>
      <c r="D495" s="75"/>
      <c r="F495" s="83"/>
      <c r="G495" s="83"/>
      <c r="H495" s="83"/>
      <c r="I495" s="6"/>
    </row>
    <row r="496" spans="1:9" x14ac:dyDescent="0.2">
      <c r="A496" s="19"/>
      <c r="B496" s="6"/>
      <c r="C496" s="75"/>
      <c r="D496" s="75"/>
      <c r="F496" s="83"/>
      <c r="G496" s="83"/>
      <c r="H496" s="83"/>
      <c r="I496" s="6"/>
    </row>
    <row r="497" spans="1:9" x14ac:dyDescent="0.2">
      <c r="A497" s="19"/>
      <c r="B497" s="6"/>
      <c r="C497" s="75"/>
      <c r="D497" s="75"/>
      <c r="F497" s="83"/>
      <c r="G497" s="83"/>
      <c r="H497" s="83"/>
      <c r="I497" s="6"/>
    </row>
    <row r="498" spans="1:9" x14ac:dyDescent="0.2">
      <c r="A498" s="19"/>
      <c r="B498" s="6"/>
      <c r="C498" s="75"/>
      <c r="D498" s="75"/>
      <c r="F498" s="83"/>
      <c r="G498" s="83"/>
      <c r="H498" s="83"/>
      <c r="I498" s="6"/>
    </row>
    <row r="499" spans="1:9" x14ac:dyDescent="0.2">
      <c r="A499" s="19"/>
      <c r="B499" s="6"/>
      <c r="C499" s="75"/>
      <c r="D499" s="75"/>
      <c r="F499" s="83"/>
      <c r="G499" s="83"/>
      <c r="H499" s="83"/>
      <c r="I499" s="6"/>
    </row>
    <row r="500" spans="1:9" x14ac:dyDescent="0.2">
      <c r="A500" s="19"/>
      <c r="B500" s="6"/>
      <c r="C500" s="75"/>
      <c r="D500" s="75"/>
      <c r="F500" s="83"/>
      <c r="G500" s="83"/>
      <c r="H500" s="83"/>
      <c r="I500" s="6"/>
    </row>
    <row r="501" spans="1:9" x14ac:dyDescent="0.2">
      <c r="A501" s="19"/>
      <c r="B501" s="6"/>
      <c r="C501" s="75"/>
      <c r="D501" s="75"/>
      <c r="F501" s="83"/>
      <c r="G501" s="83"/>
      <c r="H501" s="83"/>
      <c r="I501" s="6"/>
    </row>
    <row r="502" spans="1:9" x14ac:dyDescent="0.2">
      <c r="A502" s="19"/>
      <c r="B502" s="6"/>
      <c r="C502" s="75"/>
      <c r="D502" s="75"/>
      <c r="F502" s="83"/>
      <c r="G502" s="83"/>
      <c r="H502" s="83"/>
      <c r="I502" s="6"/>
    </row>
    <row r="503" spans="1:9" x14ac:dyDescent="0.2">
      <c r="A503" s="19"/>
      <c r="B503" s="6"/>
      <c r="C503" s="75"/>
      <c r="D503" s="75"/>
      <c r="F503" s="83"/>
      <c r="G503" s="83"/>
      <c r="H503" s="83"/>
      <c r="I503" s="6"/>
    </row>
    <row r="504" spans="1:9" x14ac:dyDescent="0.2">
      <c r="A504" s="19"/>
      <c r="B504" s="6"/>
      <c r="C504" s="75"/>
      <c r="D504" s="75"/>
      <c r="F504" s="83"/>
      <c r="G504" s="83"/>
      <c r="H504" s="83"/>
      <c r="I504" s="6"/>
    </row>
    <row r="505" spans="1:9" x14ac:dyDescent="0.2">
      <c r="A505" s="19"/>
      <c r="B505" s="6"/>
      <c r="C505" s="75"/>
      <c r="D505" s="75"/>
      <c r="F505" s="83"/>
      <c r="G505" s="83"/>
      <c r="H505" s="83"/>
      <c r="I505" s="6"/>
    </row>
    <row r="506" spans="1:9" x14ac:dyDescent="0.2">
      <c r="A506" s="19"/>
      <c r="B506" s="6"/>
      <c r="C506" s="75"/>
      <c r="D506" s="75"/>
      <c r="F506" s="83"/>
      <c r="G506" s="83"/>
      <c r="H506" s="83"/>
      <c r="I506" s="6"/>
    </row>
    <row r="507" spans="1:9" x14ac:dyDescent="0.2">
      <c r="A507" s="19"/>
      <c r="B507" s="6"/>
      <c r="C507" s="75"/>
      <c r="D507" s="75"/>
      <c r="F507" s="83"/>
      <c r="G507" s="83"/>
      <c r="H507" s="83"/>
      <c r="I507" s="6"/>
    </row>
    <row r="508" spans="1:9" x14ac:dyDescent="0.2">
      <c r="A508" s="2"/>
      <c r="B508" s="6"/>
      <c r="C508" s="75"/>
      <c r="D508" s="75"/>
      <c r="F508" s="83"/>
      <c r="G508" s="83"/>
      <c r="H508" s="83"/>
      <c r="I508" s="6"/>
    </row>
    <row r="509" spans="1:9" x14ac:dyDescent="0.2">
      <c r="A509" s="2"/>
      <c r="B509" s="6"/>
      <c r="C509" s="75"/>
      <c r="D509" s="75"/>
      <c r="F509" s="83"/>
      <c r="G509" s="83"/>
      <c r="H509" s="83"/>
      <c r="I509" s="6"/>
    </row>
    <row r="510" spans="1:9" x14ac:dyDescent="0.2">
      <c r="A510" s="2"/>
      <c r="B510" s="6"/>
      <c r="C510" s="75"/>
      <c r="D510" s="75"/>
      <c r="F510" s="83"/>
      <c r="G510" s="83"/>
      <c r="H510" s="83"/>
      <c r="I510" s="6"/>
    </row>
    <row r="511" spans="1:9" x14ac:dyDescent="0.2">
      <c r="A511" s="2"/>
      <c r="B511" s="6"/>
      <c r="C511" s="75"/>
      <c r="D511" s="75"/>
      <c r="F511" s="83"/>
      <c r="G511" s="83"/>
      <c r="H511" s="83"/>
      <c r="I511" s="6"/>
    </row>
    <row r="512" spans="1:9" x14ac:dyDescent="0.2">
      <c r="A512" s="2"/>
      <c r="B512" s="6"/>
      <c r="C512" s="75"/>
      <c r="D512" s="75"/>
      <c r="F512" s="83"/>
      <c r="G512" s="83"/>
      <c r="H512" s="83"/>
      <c r="I512" s="6"/>
    </row>
    <row r="513" spans="1:9" x14ac:dyDescent="0.2">
      <c r="A513" s="2"/>
      <c r="B513" s="6"/>
      <c r="C513" s="75"/>
      <c r="D513" s="75"/>
      <c r="F513" s="83"/>
      <c r="G513" s="83"/>
      <c r="H513" s="83"/>
      <c r="I513" s="6"/>
    </row>
    <row r="514" spans="1:9" x14ac:dyDescent="0.2">
      <c r="A514" s="2"/>
      <c r="B514" s="6"/>
      <c r="C514" s="75"/>
      <c r="D514" s="75"/>
      <c r="F514" s="83"/>
      <c r="G514" s="83"/>
      <c r="H514" s="83"/>
      <c r="I514" s="6"/>
    </row>
    <row r="515" spans="1:9" x14ac:dyDescent="0.2">
      <c r="A515" s="2"/>
      <c r="B515" s="6"/>
      <c r="C515" s="75"/>
      <c r="D515" s="75"/>
      <c r="F515" s="83"/>
      <c r="G515" s="83"/>
      <c r="H515" s="83"/>
      <c r="I515" s="6"/>
    </row>
    <row r="516" spans="1:9" x14ac:dyDescent="0.2">
      <c r="A516" s="2"/>
      <c r="B516" s="6"/>
      <c r="C516" s="75"/>
      <c r="D516" s="75"/>
      <c r="F516" s="83"/>
      <c r="G516" s="83"/>
      <c r="H516" s="83"/>
      <c r="I516" s="6"/>
    </row>
    <row r="517" spans="1:9" x14ac:dyDescent="0.2">
      <c r="A517" s="2"/>
      <c r="B517" s="6"/>
      <c r="C517" s="75"/>
      <c r="D517" s="75"/>
      <c r="F517" s="83"/>
      <c r="G517" s="83"/>
      <c r="H517" s="83"/>
      <c r="I517" s="6"/>
    </row>
    <row r="518" spans="1:9" x14ac:dyDescent="0.2">
      <c r="A518" s="2"/>
      <c r="B518" s="6"/>
      <c r="C518" s="75"/>
      <c r="D518" s="75"/>
      <c r="F518" s="83"/>
      <c r="G518" s="83"/>
      <c r="H518" s="83"/>
      <c r="I518" s="6"/>
    </row>
    <row r="519" spans="1:9" x14ac:dyDescent="0.2">
      <c r="A519" s="2"/>
      <c r="B519" s="6"/>
      <c r="C519" s="75"/>
      <c r="D519" s="75"/>
      <c r="F519" s="83"/>
      <c r="G519" s="83"/>
      <c r="H519" s="83"/>
      <c r="I519" s="6"/>
    </row>
    <row r="520" spans="1:9" x14ac:dyDescent="0.2">
      <c r="A520" s="2"/>
      <c r="B520" s="6"/>
      <c r="C520" s="75"/>
      <c r="D520" s="75"/>
      <c r="F520" s="83"/>
      <c r="G520" s="83"/>
      <c r="H520" s="83"/>
      <c r="I520" s="6"/>
    </row>
    <row r="521" spans="1:9" x14ac:dyDescent="0.2">
      <c r="A521" s="2"/>
      <c r="B521" s="6"/>
      <c r="C521" s="75"/>
      <c r="D521" s="75"/>
      <c r="F521" s="83"/>
      <c r="G521" s="83"/>
      <c r="H521" s="83"/>
      <c r="I521" s="6"/>
    </row>
    <row r="522" spans="1:9" x14ac:dyDescent="0.2">
      <c r="A522" s="2"/>
      <c r="B522" s="6"/>
      <c r="C522" s="75"/>
      <c r="D522" s="75"/>
      <c r="F522" s="83"/>
      <c r="G522" s="83"/>
      <c r="H522" s="83"/>
      <c r="I522" s="6"/>
    </row>
    <row r="523" spans="1:9" x14ac:dyDescent="0.2">
      <c r="A523" s="2"/>
      <c r="B523" s="6"/>
      <c r="C523" s="75"/>
      <c r="D523" s="75"/>
      <c r="F523" s="83"/>
      <c r="G523" s="83"/>
      <c r="H523" s="83"/>
      <c r="I523" s="6"/>
    </row>
    <row r="524" spans="1:9" x14ac:dyDescent="0.2">
      <c r="A524" s="2"/>
      <c r="B524" s="6"/>
      <c r="C524" s="75"/>
      <c r="D524" s="75"/>
      <c r="F524" s="83"/>
      <c r="G524" s="83"/>
      <c r="H524" s="83"/>
      <c r="I524" s="6"/>
    </row>
    <row r="525" spans="1:9" x14ac:dyDescent="0.2">
      <c r="A525" s="2"/>
      <c r="B525" s="6"/>
      <c r="C525" s="75"/>
      <c r="D525" s="75"/>
      <c r="F525" s="83"/>
      <c r="G525" s="83"/>
      <c r="H525" s="83"/>
      <c r="I525" s="6"/>
    </row>
    <row r="526" spans="1:9" x14ac:dyDescent="0.2">
      <c r="A526" s="2"/>
      <c r="B526" s="6"/>
      <c r="C526" s="75"/>
      <c r="D526" s="75"/>
      <c r="F526" s="83"/>
      <c r="G526" s="83"/>
      <c r="H526" s="83"/>
      <c r="I526" s="6"/>
    </row>
    <row r="527" spans="1:9" x14ac:dyDescent="0.2">
      <c r="A527" s="2"/>
      <c r="B527" s="6"/>
      <c r="C527" s="75"/>
      <c r="D527" s="75"/>
      <c r="F527" s="83"/>
      <c r="G527" s="83"/>
      <c r="H527" s="83"/>
      <c r="I527" s="6"/>
    </row>
    <row r="528" spans="1:9" x14ac:dyDescent="0.2">
      <c r="A528" s="2"/>
      <c r="B528" s="6"/>
      <c r="C528" s="75"/>
      <c r="D528" s="75"/>
      <c r="F528" s="83"/>
      <c r="G528" s="83"/>
      <c r="H528" s="83"/>
      <c r="I528" s="6"/>
    </row>
    <row r="529" spans="1:9" x14ac:dyDescent="0.2">
      <c r="A529" s="2"/>
      <c r="B529" s="6"/>
      <c r="C529" s="75"/>
      <c r="D529" s="75"/>
      <c r="F529" s="83"/>
      <c r="G529" s="83"/>
      <c r="H529" s="83"/>
      <c r="I529" s="6"/>
    </row>
    <row r="530" spans="1:9" x14ac:dyDescent="0.2">
      <c r="A530" s="2"/>
      <c r="B530" s="6"/>
      <c r="C530" s="75"/>
      <c r="D530" s="75"/>
      <c r="F530" s="83"/>
      <c r="G530" s="83"/>
      <c r="H530" s="83"/>
      <c r="I530" s="6"/>
    </row>
    <row r="531" spans="1:9" x14ac:dyDescent="0.2">
      <c r="A531" s="2"/>
      <c r="B531" s="6"/>
      <c r="C531" s="75"/>
      <c r="D531" s="75"/>
      <c r="F531" s="83"/>
      <c r="G531" s="83"/>
      <c r="H531" s="83"/>
      <c r="I531" s="6"/>
    </row>
    <row r="532" spans="1:9" x14ac:dyDescent="0.2">
      <c r="A532" s="2"/>
      <c r="B532" s="6"/>
      <c r="C532" s="75"/>
      <c r="D532" s="75"/>
      <c r="F532" s="83"/>
      <c r="G532" s="83"/>
      <c r="H532" s="83"/>
      <c r="I532" s="6"/>
    </row>
    <row r="533" spans="1:9" x14ac:dyDescent="0.2">
      <c r="A533" s="2"/>
      <c r="B533" s="6"/>
      <c r="C533" s="75"/>
      <c r="D533" s="75"/>
      <c r="F533" s="83"/>
      <c r="G533" s="83"/>
      <c r="H533" s="83"/>
      <c r="I533" s="6"/>
    </row>
    <row r="534" spans="1:9" x14ac:dyDescent="0.2">
      <c r="A534" s="2"/>
      <c r="B534" s="6"/>
      <c r="C534" s="75"/>
      <c r="D534" s="75"/>
      <c r="F534" s="83"/>
      <c r="G534" s="83"/>
      <c r="H534" s="83"/>
      <c r="I534" s="6"/>
    </row>
    <row r="535" spans="1:9" x14ac:dyDescent="0.2">
      <c r="A535" s="2"/>
      <c r="B535" s="6"/>
      <c r="C535" s="75"/>
      <c r="D535" s="75"/>
      <c r="F535" s="83"/>
      <c r="G535" s="83"/>
      <c r="H535" s="83"/>
      <c r="I535" s="6"/>
    </row>
    <row r="536" spans="1:9" x14ac:dyDescent="0.2">
      <c r="A536" s="2"/>
      <c r="B536" s="6"/>
      <c r="C536" s="75"/>
      <c r="D536" s="75"/>
      <c r="F536" s="83"/>
      <c r="G536" s="83"/>
      <c r="H536" s="83"/>
      <c r="I536" s="6"/>
    </row>
    <row r="537" spans="1:9" x14ac:dyDescent="0.2">
      <c r="A537" s="2"/>
      <c r="B537" s="6"/>
      <c r="C537" s="75"/>
      <c r="D537" s="75"/>
      <c r="F537" s="83"/>
      <c r="G537" s="83"/>
      <c r="H537" s="83"/>
      <c r="I537" s="6"/>
    </row>
    <row r="538" spans="1:9" x14ac:dyDescent="0.2">
      <c r="A538" s="2"/>
      <c r="B538" s="6"/>
      <c r="C538" s="75"/>
      <c r="D538" s="75"/>
      <c r="F538" s="83"/>
      <c r="G538" s="83"/>
      <c r="H538" s="83"/>
      <c r="I538" s="6"/>
    </row>
    <row r="539" spans="1:9" x14ac:dyDescent="0.2">
      <c r="A539" s="2"/>
      <c r="B539" s="6"/>
      <c r="C539" s="75"/>
      <c r="D539" s="75"/>
      <c r="F539" s="83"/>
      <c r="G539" s="83"/>
      <c r="H539" s="83"/>
      <c r="I539" s="6"/>
    </row>
    <row r="540" spans="1:9" x14ac:dyDescent="0.2">
      <c r="A540" s="2"/>
      <c r="B540" s="6"/>
      <c r="C540" s="75"/>
      <c r="D540" s="75"/>
      <c r="F540" s="83"/>
      <c r="G540" s="83"/>
      <c r="H540" s="83"/>
      <c r="I540" s="6"/>
    </row>
    <row r="541" spans="1:9" x14ac:dyDescent="0.2">
      <c r="A541" s="2"/>
      <c r="B541" s="6"/>
      <c r="C541" s="75"/>
      <c r="D541" s="75"/>
      <c r="F541" s="83"/>
      <c r="G541" s="83"/>
      <c r="H541" s="83"/>
      <c r="I541" s="6"/>
    </row>
    <row r="542" spans="1:9" x14ac:dyDescent="0.2">
      <c r="A542" s="2"/>
      <c r="B542" s="6"/>
      <c r="C542" s="75"/>
      <c r="D542" s="75"/>
      <c r="F542" s="83"/>
      <c r="G542" s="83"/>
      <c r="H542" s="83"/>
      <c r="I542" s="6"/>
    </row>
    <row r="543" spans="1:9" x14ac:dyDescent="0.2">
      <c r="A543" s="2"/>
      <c r="B543" s="6"/>
      <c r="C543" s="75"/>
      <c r="D543" s="75"/>
      <c r="F543" s="83"/>
      <c r="G543" s="83"/>
      <c r="H543" s="83"/>
      <c r="I543" s="6"/>
    </row>
    <row r="544" spans="1:9" x14ac:dyDescent="0.2">
      <c r="A544" s="2"/>
      <c r="B544" s="6"/>
      <c r="C544" s="75"/>
      <c r="D544" s="75"/>
      <c r="F544" s="83"/>
      <c r="G544" s="83"/>
      <c r="H544" s="83"/>
      <c r="I544" s="6"/>
    </row>
    <row r="545" spans="1:9" x14ac:dyDescent="0.2">
      <c r="A545" s="2"/>
      <c r="B545" s="6"/>
      <c r="C545" s="75"/>
      <c r="D545" s="75"/>
      <c r="F545" s="83"/>
      <c r="G545" s="83"/>
      <c r="H545" s="83"/>
      <c r="I545" s="6"/>
    </row>
    <row r="546" spans="1:9" x14ac:dyDescent="0.2">
      <c r="A546" s="2"/>
      <c r="B546" s="6"/>
      <c r="C546" s="75"/>
      <c r="D546" s="75"/>
      <c r="F546" s="83"/>
      <c r="G546" s="83"/>
      <c r="H546" s="83"/>
      <c r="I546" s="6"/>
    </row>
    <row r="547" spans="1:9" x14ac:dyDescent="0.2">
      <c r="A547" s="2"/>
      <c r="B547" s="6"/>
      <c r="C547" s="75"/>
      <c r="D547" s="75"/>
      <c r="F547" s="83"/>
      <c r="G547" s="83"/>
      <c r="H547" s="83"/>
      <c r="I547" s="6"/>
    </row>
    <row r="548" spans="1:9" x14ac:dyDescent="0.2">
      <c r="A548" s="2"/>
      <c r="B548" s="6"/>
      <c r="C548" s="75"/>
      <c r="D548" s="75"/>
      <c r="F548" s="83"/>
      <c r="G548" s="83"/>
      <c r="H548" s="83"/>
      <c r="I548" s="6"/>
    </row>
    <row r="549" spans="1:9" x14ac:dyDescent="0.2">
      <c r="A549" s="2"/>
      <c r="B549" s="6"/>
      <c r="C549" s="75"/>
      <c r="D549" s="75"/>
      <c r="F549" s="83"/>
      <c r="G549" s="83"/>
      <c r="H549" s="83"/>
      <c r="I549" s="6"/>
    </row>
    <row r="550" spans="1:9" x14ac:dyDescent="0.2">
      <c r="A550" s="2"/>
      <c r="B550" s="6"/>
      <c r="C550" s="75"/>
      <c r="D550" s="75"/>
      <c r="F550" s="83"/>
      <c r="G550" s="83"/>
      <c r="H550" s="83"/>
      <c r="I550" s="6"/>
    </row>
    <row r="551" spans="1:9" x14ac:dyDescent="0.2">
      <c r="A551" s="2"/>
      <c r="B551" s="6"/>
      <c r="C551" s="75"/>
      <c r="D551" s="75"/>
      <c r="F551" s="83"/>
      <c r="G551" s="83"/>
      <c r="H551" s="83"/>
      <c r="I551" s="6"/>
    </row>
    <row r="552" spans="1:9" x14ac:dyDescent="0.2">
      <c r="A552" s="2"/>
      <c r="B552" s="6"/>
      <c r="C552" s="75"/>
      <c r="D552" s="75"/>
      <c r="F552" s="83"/>
      <c r="G552" s="83"/>
      <c r="H552" s="83"/>
      <c r="I552" s="6"/>
    </row>
    <row r="553" spans="1:9" x14ac:dyDescent="0.2">
      <c r="A553" s="2"/>
      <c r="B553" s="6"/>
      <c r="C553" s="75"/>
      <c r="D553" s="75"/>
      <c r="F553" s="83"/>
      <c r="G553" s="83"/>
      <c r="H553" s="83"/>
      <c r="I553" s="6"/>
    </row>
    <row r="554" spans="1:9" x14ac:dyDescent="0.2">
      <c r="A554" s="2"/>
      <c r="B554" s="6"/>
      <c r="C554" s="75"/>
      <c r="D554" s="75"/>
      <c r="F554" s="83"/>
      <c r="G554" s="83"/>
      <c r="H554" s="83"/>
      <c r="I554" s="6"/>
    </row>
    <row r="555" spans="1:9" x14ac:dyDescent="0.2">
      <c r="A555" s="2"/>
      <c r="B555" s="6"/>
      <c r="C555" s="75"/>
      <c r="D555" s="75"/>
      <c r="F555" s="83"/>
      <c r="G555" s="83"/>
      <c r="H555" s="83"/>
      <c r="I555" s="6"/>
    </row>
    <row r="556" spans="1:9" x14ac:dyDescent="0.2">
      <c r="A556" s="2"/>
      <c r="B556" s="6"/>
      <c r="C556" s="75"/>
      <c r="D556" s="75"/>
      <c r="F556" s="83"/>
      <c r="G556" s="83"/>
      <c r="H556" s="83"/>
      <c r="I556" s="6"/>
    </row>
    <row r="557" spans="1:9" x14ac:dyDescent="0.2">
      <c r="A557" s="2"/>
      <c r="B557" s="6"/>
      <c r="C557" s="75"/>
      <c r="D557" s="75"/>
      <c r="F557" s="83"/>
      <c r="G557" s="83"/>
      <c r="H557" s="83"/>
      <c r="I557" s="6"/>
    </row>
    <row r="558" spans="1:9" x14ac:dyDescent="0.2">
      <c r="A558" s="2"/>
      <c r="B558" s="6"/>
      <c r="C558" s="75"/>
      <c r="D558" s="75"/>
      <c r="F558" s="83"/>
      <c r="G558" s="83"/>
      <c r="H558" s="83"/>
      <c r="I558" s="6"/>
    </row>
    <row r="559" spans="1:9" x14ac:dyDescent="0.2">
      <c r="A559" s="2"/>
      <c r="B559" s="6"/>
      <c r="C559" s="75"/>
      <c r="D559" s="75"/>
      <c r="F559" s="83"/>
      <c r="G559" s="83"/>
      <c r="H559" s="83"/>
      <c r="I559" s="6"/>
    </row>
    <row r="560" spans="1:9" x14ac:dyDescent="0.2">
      <c r="A560" s="2"/>
      <c r="B560" s="6"/>
      <c r="C560" s="75"/>
      <c r="D560" s="75"/>
      <c r="F560" s="83"/>
      <c r="G560" s="83"/>
      <c r="H560" s="83"/>
      <c r="I560" s="6"/>
    </row>
    <row r="561" spans="1:9" x14ac:dyDescent="0.2">
      <c r="A561" s="2"/>
      <c r="B561" s="6"/>
      <c r="C561" s="75"/>
      <c r="D561" s="75"/>
      <c r="F561" s="83"/>
      <c r="G561" s="83"/>
      <c r="H561" s="83"/>
      <c r="I561" s="6"/>
    </row>
    <row r="562" spans="1:9" x14ac:dyDescent="0.2">
      <c r="A562" s="2"/>
      <c r="B562" s="6"/>
      <c r="C562" s="75"/>
      <c r="D562" s="75"/>
      <c r="F562" s="83"/>
      <c r="G562" s="83"/>
      <c r="H562" s="83"/>
      <c r="I562" s="6"/>
    </row>
    <row r="563" spans="1:9" x14ac:dyDescent="0.2">
      <c r="A563" s="2"/>
      <c r="B563" s="6"/>
      <c r="C563" s="75"/>
      <c r="D563" s="75"/>
      <c r="F563" s="83"/>
      <c r="G563" s="83"/>
      <c r="H563" s="83"/>
      <c r="I563" s="6"/>
    </row>
    <row r="564" spans="1:9" x14ac:dyDescent="0.2">
      <c r="A564" s="2"/>
      <c r="B564" s="6"/>
      <c r="C564" s="75"/>
      <c r="D564" s="75"/>
      <c r="F564" s="83"/>
      <c r="G564" s="83"/>
      <c r="H564" s="83"/>
      <c r="I564" s="6"/>
    </row>
    <row r="565" spans="1:9" x14ac:dyDescent="0.2">
      <c r="A565" s="2"/>
      <c r="B565" s="6"/>
      <c r="C565" s="75"/>
      <c r="D565" s="75"/>
      <c r="F565" s="83"/>
      <c r="G565" s="83"/>
      <c r="H565" s="83"/>
      <c r="I565" s="6"/>
    </row>
    <row r="566" spans="1:9" x14ac:dyDescent="0.2">
      <c r="A566" s="2"/>
      <c r="B566" s="6"/>
      <c r="C566" s="75"/>
      <c r="D566" s="75"/>
      <c r="F566" s="83"/>
      <c r="G566" s="83"/>
      <c r="H566" s="83"/>
      <c r="I566" s="6"/>
    </row>
    <row r="567" spans="1:9" x14ac:dyDescent="0.2">
      <c r="A567" s="2"/>
      <c r="B567" s="6"/>
      <c r="C567" s="75"/>
      <c r="D567" s="75"/>
      <c r="F567" s="83"/>
      <c r="G567" s="83"/>
      <c r="H567" s="83"/>
      <c r="I567" s="6"/>
    </row>
    <row r="568" spans="1:9" x14ac:dyDescent="0.2">
      <c r="A568" s="2"/>
      <c r="B568" s="6"/>
      <c r="C568" s="75"/>
      <c r="D568" s="75"/>
      <c r="F568" s="83"/>
      <c r="G568" s="83"/>
      <c r="H568" s="83"/>
      <c r="I568" s="6"/>
    </row>
    <row r="569" spans="1:9" x14ac:dyDescent="0.2">
      <c r="A569" s="2"/>
      <c r="B569" s="6"/>
      <c r="C569" s="75"/>
      <c r="D569" s="75"/>
      <c r="F569" s="83"/>
      <c r="G569" s="83"/>
      <c r="H569" s="83"/>
      <c r="I569" s="6"/>
    </row>
    <row r="570" spans="1:9" x14ac:dyDescent="0.2">
      <c r="A570" s="2"/>
      <c r="B570" s="6"/>
      <c r="C570" s="75"/>
      <c r="D570" s="75"/>
      <c r="F570" s="83"/>
      <c r="G570" s="83"/>
      <c r="H570" s="83"/>
      <c r="I570" s="6"/>
    </row>
    <row r="571" spans="1:9" x14ac:dyDescent="0.2">
      <c r="A571" s="2"/>
      <c r="B571" s="6"/>
      <c r="C571" s="75"/>
      <c r="D571" s="75"/>
      <c r="F571" s="83"/>
      <c r="G571" s="83"/>
      <c r="H571" s="83"/>
      <c r="I571" s="6"/>
    </row>
    <row r="572" spans="1:9" x14ac:dyDescent="0.2">
      <c r="A572" s="2"/>
      <c r="B572" s="6"/>
      <c r="C572" s="75"/>
      <c r="D572" s="75"/>
      <c r="F572" s="83"/>
      <c r="G572" s="83"/>
      <c r="H572" s="83"/>
      <c r="I572" s="6"/>
    </row>
    <row r="573" spans="1:9" x14ac:dyDescent="0.2">
      <c r="A573" s="2"/>
      <c r="B573" s="6"/>
      <c r="C573" s="75"/>
      <c r="D573" s="75"/>
      <c r="F573" s="83"/>
      <c r="G573" s="83"/>
      <c r="H573" s="83"/>
      <c r="I573" s="6"/>
    </row>
    <row r="574" spans="1:9" x14ac:dyDescent="0.2">
      <c r="A574" s="2"/>
      <c r="B574" s="6"/>
      <c r="C574" s="75"/>
      <c r="D574" s="75"/>
      <c r="F574" s="83"/>
      <c r="G574" s="83"/>
      <c r="H574" s="83"/>
      <c r="I574" s="6"/>
    </row>
    <row r="575" spans="1:9" x14ac:dyDescent="0.2">
      <c r="A575" s="2"/>
      <c r="B575" s="6"/>
      <c r="C575" s="75"/>
      <c r="D575" s="75"/>
      <c r="F575" s="83"/>
      <c r="G575" s="83"/>
      <c r="H575" s="83"/>
      <c r="I575" s="6"/>
    </row>
    <row r="576" spans="1:9" x14ac:dyDescent="0.2">
      <c r="A576" s="2"/>
      <c r="B576" s="6"/>
      <c r="C576" s="75"/>
      <c r="D576" s="75"/>
      <c r="F576" s="83"/>
      <c r="G576" s="83"/>
      <c r="H576" s="83"/>
      <c r="I576" s="6"/>
    </row>
    <row r="577" spans="1:9" x14ac:dyDescent="0.2">
      <c r="A577" s="2"/>
      <c r="B577" s="6"/>
      <c r="C577" s="75"/>
      <c r="D577" s="75"/>
      <c r="F577" s="83"/>
      <c r="G577" s="83"/>
      <c r="H577" s="83"/>
      <c r="I577" s="6"/>
    </row>
    <row r="578" spans="1:9" x14ac:dyDescent="0.2">
      <c r="A578" s="2"/>
      <c r="B578" s="6"/>
      <c r="C578" s="75"/>
      <c r="D578" s="75"/>
      <c r="F578" s="83"/>
      <c r="G578" s="83"/>
      <c r="H578" s="83"/>
      <c r="I578" s="6"/>
    </row>
    <row r="579" spans="1:9" x14ac:dyDescent="0.2">
      <c r="A579" s="2"/>
      <c r="B579" s="6"/>
      <c r="C579" s="75"/>
      <c r="D579" s="75"/>
      <c r="F579" s="83"/>
      <c r="G579" s="83"/>
      <c r="H579" s="83"/>
      <c r="I579" s="6"/>
    </row>
    <row r="580" spans="1:9" x14ac:dyDescent="0.2">
      <c r="A580" s="2"/>
      <c r="B580" s="6"/>
      <c r="C580" s="75"/>
      <c r="D580" s="75"/>
      <c r="F580" s="83"/>
      <c r="G580" s="83"/>
      <c r="H580" s="83"/>
      <c r="I580" s="6"/>
    </row>
    <row r="581" spans="1:9" x14ac:dyDescent="0.2">
      <c r="A581" s="2"/>
      <c r="B581" s="6"/>
      <c r="C581" s="75"/>
      <c r="D581" s="75"/>
      <c r="F581" s="83"/>
      <c r="G581" s="83"/>
      <c r="H581" s="83"/>
      <c r="I581" s="6"/>
    </row>
    <row r="582" spans="1:9" x14ac:dyDescent="0.2">
      <c r="A582" s="2"/>
      <c r="B582" s="6"/>
      <c r="C582" s="75"/>
      <c r="D582" s="75"/>
      <c r="F582" s="83"/>
      <c r="G582" s="83"/>
      <c r="H582" s="83"/>
      <c r="I582" s="6"/>
    </row>
    <row r="583" spans="1:9" x14ac:dyDescent="0.2">
      <c r="A583" s="2"/>
      <c r="B583" s="6"/>
      <c r="C583" s="75"/>
      <c r="D583" s="75"/>
      <c r="F583" s="83"/>
      <c r="G583" s="83"/>
      <c r="H583" s="83"/>
      <c r="I583" s="6"/>
    </row>
    <row r="584" spans="1:9" x14ac:dyDescent="0.2">
      <c r="A584" s="2"/>
      <c r="B584" s="6"/>
      <c r="C584" s="75"/>
      <c r="D584" s="75"/>
      <c r="F584" s="83"/>
      <c r="G584" s="83"/>
      <c r="H584" s="83"/>
      <c r="I584" s="6"/>
    </row>
    <row r="585" spans="1:9" x14ac:dyDescent="0.2">
      <c r="A585" s="2"/>
      <c r="B585" s="6"/>
      <c r="C585" s="75"/>
      <c r="D585" s="75"/>
      <c r="F585" s="83"/>
      <c r="G585" s="83"/>
      <c r="H585" s="83"/>
      <c r="I585" s="6"/>
    </row>
    <row r="586" spans="1:9" x14ac:dyDescent="0.2">
      <c r="A586" s="2"/>
      <c r="B586" s="6"/>
      <c r="C586" s="75"/>
      <c r="D586" s="75"/>
      <c r="F586" s="83"/>
      <c r="G586" s="83"/>
      <c r="H586" s="83"/>
      <c r="I586" s="6"/>
    </row>
    <row r="587" spans="1:9" x14ac:dyDescent="0.2">
      <c r="A587" s="2"/>
      <c r="B587" s="6"/>
      <c r="C587" s="75"/>
      <c r="D587" s="75"/>
      <c r="F587" s="83"/>
      <c r="G587" s="83"/>
      <c r="H587" s="83"/>
      <c r="I587" s="6"/>
    </row>
    <row r="588" spans="1:9" x14ac:dyDescent="0.2">
      <c r="A588" s="2"/>
      <c r="B588" s="6"/>
      <c r="C588" s="75"/>
      <c r="D588" s="75"/>
      <c r="F588" s="83"/>
      <c r="G588" s="83"/>
      <c r="H588" s="83"/>
      <c r="I588" s="6"/>
    </row>
    <row r="589" spans="1:9" x14ac:dyDescent="0.2">
      <c r="A589" s="2"/>
      <c r="B589" s="6"/>
      <c r="C589" s="75"/>
      <c r="D589" s="75"/>
      <c r="F589" s="83"/>
      <c r="G589" s="83"/>
      <c r="H589" s="83"/>
      <c r="I589" s="6"/>
    </row>
    <row r="590" spans="1:9" x14ac:dyDescent="0.2">
      <c r="A590" s="2"/>
      <c r="B590" s="6"/>
      <c r="C590" s="75"/>
      <c r="D590" s="75"/>
      <c r="F590" s="83"/>
      <c r="G590" s="83"/>
      <c r="H590" s="83"/>
      <c r="I590" s="6"/>
    </row>
    <row r="591" spans="1:9" x14ac:dyDescent="0.2">
      <c r="A591" s="2"/>
      <c r="B591" s="6"/>
      <c r="C591" s="75"/>
      <c r="D591" s="75"/>
      <c r="F591" s="83"/>
      <c r="G591" s="83"/>
      <c r="H591" s="83"/>
      <c r="I591" s="6"/>
    </row>
    <row r="592" spans="1:9" x14ac:dyDescent="0.2">
      <c r="A592" s="2"/>
      <c r="B592" s="6"/>
      <c r="C592" s="75"/>
      <c r="D592" s="75"/>
      <c r="F592" s="83"/>
      <c r="G592" s="83"/>
      <c r="H592" s="83"/>
      <c r="I592" s="6"/>
    </row>
    <row r="593" spans="1:9" x14ac:dyDescent="0.2">
      <c r="A593" s="2"/>
      <c r="B593" s="6"/>
      <c r="C593" s="75"/>
      <c r="D593" s="75"/>
      <c r="F593" s="83"/>
      <c r="G593" s="83"/>
      <c r="H593" s="83"/>
      <c r="I593" s="6"/>
    </row>
    <row r="594" spans="1:9" x14ac:dyDescent="0.2">
      <c r="A594" s="2"/>
      <c r="B594" s="6"/>
      <c r="C594" s="75"/>
      <c r="D594" s="75"/>
      <c r="F594" s="83"/>
      <c r="G594" s="83"/>
      <c r="H594" s="83"/>
      <c r="I594" s="6"/>
    </row>
    <row r="595" spans="1:9" x14ac:dyDescent="0.2">
      <c r="A595" s="2"/>
      <c r="B595" s="6"/>
      <c r="C595" s="75"/>
      <c r="D595" s="75"/>
      <c r="F595" s="83"/>
      <c r="G595" s="83"/>
      <c r="H595" s="83"/>
      <c r="I595" s="6"/>
    </row>
    <row r="596" spans="1:9" x14ac:dyDescent="0.2">
      <c r="A596" s="2"/>
      <c r="B596" s="6"/>
      <c r="C596" s="75"/>
      <c r="D596" s="75"/>
      <c r="F596" s="83"/>
      <c r="G596" s="83"/>
      <c r="H596" s="83"/>
      <c r="I596" s="6"/>
    </row>
    <row r="597" spans="1:9" x14ac:dyDescent="0.2">
      <c r="A597" s="2"/>
      <c r="B597" s="6"/>
      <c r="C597" s="75"/>
      <c r="D597" s="75"/>
      <c r="F597" s="83"/>
      <c r="G597" s="83"/>
      <c r="H597" s="83"/>
      <c r="I597" s="6"/>
    </row>
    <row r="598" spans="1:9" x14ac:dyDescent="0.2">
      <c r="A598" s="2"/>
      <c r="B598" s="6"/>
      <c r="C598" s="75"/>
      <c r="D598" s="75"/>
      <c r="F598" s="83"/>
      <c r="G598" s="83"/>
      <c r="H598" s="83"/>
      <c r="I598" s="6"/>
    </row>
    <row r="599" spans="1:9" x14ac:dyDescent="0.2">
      <c r="A599" s="2"/>
      <c r="B599" s="6"/>
      <c r="C599" s="75"/>
      <c r="D599" s="75"/>
      <c r="F599" s="83"/>
      <c r="G599" s="83"/>
      <c r="H599" s="83"/>
      <c r="I599" s="6"/>
    </row>
    <row r="600" spans="1:9" x14ac:dyDescent="0.2">
      <c r="A600" s="2"/>
      <c r="B600" s="6"/>
      <c r="C600" s="75"/>
      <c r="D600" s="75"/>
      <c r="F600" s="83"/>
      <c r="G600" s="83"/>
      <c r="H600" s="83"/>
      <c r="I600" s="6"/>
    </row>
    <row r="601" spans="1:9" x14ac:dyDescent="0.2">
      <c r="A601" s="2"/>
      <c r="B601" s="6"/>
      <c r="C601" s="75"/>
      <c r="D601" s="75"/>
      <c r="F601" s="83"/>
      <c r="G601" s="83"/>
      <c r="H601" s="83"/>
      <c r="I601" s="6"/>
    </row>
    <row r="602" spans="1:9" x14ac:dyDescent="0.2">
      <c r="A602" s="2"/>
      <c r="B602" s="6"/>
      <c r="C602" s="75"/>
      <c r="D602" s="75"/>
      <c r="F602" s="83"/>
      <c r="G602" s="83"/>
      <c r="H602" s="83"/>
      <c r="I602" s="6"/>
    </row>
    <row r="603" spans="1:9" x14ac:dyDescent="0.2">
      <c r="A603" s="2"/>
      <c r="B603" s="6"/>
      <c r="C603" s="75"/>
      <c r="D603" s="75"/>
      <c r="F603" s="83"/>
      <c r="G603" s="83"/>
      <c r="H603" s="83"/>
      <c r="I603" s="6"/>
    </row>
    <row r="604" spans="1:9" x14ac:dyDescent="0.2">
      <c r="A604" s="2"/>
      <c r="B604" s="6"/>
      <c r="C604" s="75"/>
      <c r="D604" s="75"/>
      <c r="F604" s="83"/>
      <c r="G604" s="83"/>
      <c r="H604" s="83"/>
      <c r="I604" s="6"/>
    </row>
    <row r="605" spans="1:9" x14ac:dyDescent="0.2">
      <c r="A605" s="2"/>
      <c r="B605" s="6"/>
      <c r="C605" s="75"/>
      <c r="D605" s="75"/>
      <c r="F605" s="83"/>
      <c r="G605" s="83"/>
      <c r="H605" s="83"/>
      <c r="I605" s="6"/>
    </row>
    <row r="606" spans="1:9" x14ac:dyDescent="0.2">
      <c r="A606" s="2"/>
      <c r="B606" s="6"/>
      <c r="C606" s="75"/>
      <c r="D606" s="75"/>
      <c r="F606" s="83"/>
      <c r="G606" s="83"/>
      <c r="H606" s="83"/>
      <c r="I606" s="6"/>
    </row>
    <row r="607" spans="1:9" x14ac:dyDescent="0.2">
      <c r="A607" s="2"/>
      <c r="B607" s="6"/>
      <c r="C607" s="75"/>
      <c r="D607" s="75"/>
      <c r="F607" s="83"/>
      <c r="G607" s="83"/>
      <c r="H607" s="83"/>
      <c r="I607" s="6"/>
    </row>
    <row r="608" spans="1:9" x14ac:dyDescent="0.2">
      <c r="A608" s="2"/>
      <c r="B608" s="6"/>
      <c r="C608" s="75"/>
      <c r="D608" s="75"/>
      <c r="F608" s="83"/>
      <c r="G608" s="83"/>
      <c r="H608" s="83"/>
      <c r="I608" s="6"/>
    </row>
    <row r="609" spans="1:9" x14ac:dyDescent="0.2">
      <c r="A609" s="2"/>
      <c r="B609" s="6"/>
      <c r="C609" s="75"/>
      <c r="D609" s="75"/>
      <c r="F609" s="83"/>
      <c r="G609" s="83"/>
      <c r="H609" s="83"/>
      <c r="I609" s="6"/>
    </row>
    <row r="610" spans="1:9" x14ac:dyDescent="0.2">
      <c r="A610" s="2"/>
      <c r="B610" s="6"/>
      <c r="C610" s="75"/>
      <c r="D610" s="75"/>
      <c r="F610" s="83"/>
      <c r="G610" s="83"/>
      <c r="H610" s="83"/>
      <c r="I610" s="6"/>
    </row>
    <row r="611" spans="1:9" x14ac:dyDescent="0.2">
      <c r="A611" s="2"/>
      <c r="B611" s="6"/>
      <c r="C611" s="75"/>
      <c r="D611" s="75"/>
      <c r="F611" s="83"/>
      <c r="G611" s="83"/>
      <c r="H611" s="83"/>
      <c r="I611" s="6"/>
    </row>
    <row r="612" spans="1:9" x14ac:dyDescent="0.2">
      <c r="A612" s="2"/>
      <c r="B612" s="6"/>
      <c r="C612" s="75"/>
      <c r="D612" s="75"/>
      <c r="F612" s="83"/>
      <c r="G612" s="83"/>
      <c r="H612" s="83"/>
      <c r="I612" s="6"/>
    </row>
    <row r="613" spans="1:9" x14ac:dyDescent="0.2">
      <c r="A613" s="2"/>
      <c r="B613" s="6"/>
      <c r="C613" s="75"/>
      <c r="D613" s="75"/>
      <c r="F613" s="83"/>
      <c r="G613" s="83"/>
      <c r="H613" s="83"/>
      <c r="I613" s="6"/>
    </row>
    <row r="614" spans="1:9" x14ac:dyDescent="0.2">
      <c r="A614" s="2"/>
      <c r="B614" s="6"/>
      <c r="C614" s="75"/>
      <c r="D614" s="75"/>
      <c r="F614" s="83"/>
      <c r="G614" s="83"/>
      <c r="H614" s="83"/>
      <c r="I614" s="6"/>
    </row>
    <row r="615" spans="1:9" x14ac:dyDescent="0.2">
      <c r="A615" s="2"/>
      <c r="B615" s="6"/>
      <c r="C615" s="75"/>
      <c r="D615" s="75"/>
      <c r="F615" s="83"/>
      <c r="G615" s="83"/>
      <c r="H615" s="83"/>
      <c r="I615" s="6"/>
    </row>
    <row r="616" spans="1:9" x14ac:dyDescent="0.2">
      <c r="A616" s="2"/>
      <c r="B616" s="6"/>
      <c r="C616" s="75"/>
      <c r="D616" s="75"/>
      <c r="F616" s="83"/>
      <c r="G616" s="83"/>
      <c r="H616" s="83"/>
      <c r="I616" s="6"/>
    </row>
    <row r="617" spans="1:9" x14ac:dyDescent="0.2">
      <c r="A617" s="2"/>
      <c r="B617" s="6"/>
      <c r="C617" s="75"/>
      <c r="D617" s="75"/>
      <c r="F617" s="83"/>
      <c r="G617" s="83"/>
      <c r="H617" s="83"/>
      <c r="I617" s="6"/>
    </row>
    <row r="618" spans="1:9" x14ac:dyDescent="0.2">
      <c r="A618" s="2"/>
      <c r="B618" s="6"/>
      <c r="C618" s="75"/>
      <c r="D618" s="75"/>
      <c r="F618" s="83"/>
      <c r="G618" s="83"/>
      <c r="H618" s="83"/>
      <c r="I618" s="6"/>
    </row>
    <row r="619" spans="1:9" x14ac:dyDescent="0.2">
      <c r="A619" s="2"/>
      <c r="B619" s="6"/>
      <c r="C619" s="75"/>
      <c r="D619" s="75"/>
      <c r="F619" s="83"/>
      <c r="G619" s="83"/>
      <c r="H619" s="83"/>
      <c r="I619" s="6"/>
    </row>
    <row r="620" spans="1:9" x14ac:dyDescent="0.2">
      <c r="A620" s="2"/>
      <c r="B620" s="6"/>
      <c r="C620" s="75"/>
      <c r="D620" s="75"/>
      <c r="F620" s="83"/>
      <c r="G620" s="83"/>
      <c r="H620" s="83"/>
      <c r="I620" s="6"/>
    </row>
    <row r="621" spans="1:9" x14ac:dyDescent="0.2">
      <c r="A621" s="2"/>
      <c r="B621" s="6"/>
      <c r="C621" s="75"/>
      <c r="D621" s="75"/>
      <c r="F621" s="83"/>
      <c r="G621" s="83"/>
      <c r="H621" s="83"/>
      <c r="I621" s="6"/>
    </row>
    <row r="622" spans="1:9" x14ac:dyDescent="0.2">
      <c r="A622" s="2"/>
      <c r="B622" s="6"/>
      <c r="C622" s="75"/>
      <c r="D622" s="75"/>
      <c r="F622" s="83"/>
      <c r="G622" s="83"/>
      <c r="H622" s="83"/>
      <c r="I622" s="6"/>
    </row>
    <row r="623" spans="1:9" x14ac:dyDescent="0.2">
      <c r="A623" s="2"/>
      <c r="B623" s="6"/>
      <c r="C623" s="75"/>
      <c r="D623" s="75"/>
      <c r="F623" s="83"/>
      <c r="G623" s="83"/>
      <c r="H623" s="83"/>
      <c r="I623" s="6"/>
    </row>
    <row r="624" spans="1:9" x14ac:dyDescent="0.2">
      <c r="A624" s="2"/>
      <c r="B624" s="6"/>
      <c r="C624" s="75"/>
      <c r="D624" s="75"/>
      <c r="F624" s="83"/>
      <c r="G624" s="83"/>
      <c r="H624" s="83"/>
      <c r="I624" s="6"/>
    </row>
    <row r="625" spans="1:9" x14ac:dyDescent="0.2">
      <c r="A625" s="2"/>
      <c r="B625" s="6"/>
      <c r="C625" s="75"/>
      <c r="D625" s="75"/>
      <c r="F625" s="83"/>
      <c r="G625" s="83"/>
      <c r="H625" s="83"/>
      <c r="I625" s="6"/>
    </row>
    <row r="626" spans="1:9" x14ac:dyDescent="0.2">
      <c r="A626" s="2"/>
      <c r="B626" s="6"/>
      <c r="C626" s="75"/>
      <c r="D626" s="75"/>
      <c r="F626" s="83"/>
      <c r="G626" s="83"/>
      <c r="H626" s="83"/>
      <c r="I626" s="6"/>
    </row>
    <row r="627" spans="1:9" x14ac:dyDescent="0.2">
      <c r="A627" s="2"/>
      <c r="B627" s="6"/>
      <c r="C627" s="75"/>
      <c r="D627" s="75"/>
      <c r="F627" s="83"/>
      <c r="G627" s="83"/>
      <c r="H627" s="83"/>
      <c r="I627" s="6"/>
    </row>
    <row r="628" spans="1:9" x14ac:dyDescent="0.2">
      <c r="A628" s="2"/>
      <c r="B628" s="6"/>
      <c r="C628" s="75"/>
      <c r="D628" s="75"/>
      <c r="F628" s="83"/>
      <c r="G628" s="83"/>
      <c r="H628" s="83"/>
      <c r="I628" s="6"/>
    </row>
    <row r="629" spans="1:9" x14ac:dyDescent="0.2">
      <c r="A629" s="2"/>
      <c r="B629" s="6"/>
      <c r="C629" s="75"/>
      <c r="D629" s="75"/>
      <c r="F629" s="83"/>
      <c r="G629" s="83"/>
      <c r="H629" s="83"/>
      <c r="I629" s="6"/>
    </row>
    <row r="630" spans="1:9" x14ac:dyDescent="0.2">
      <c r="A630" s="2"/>
      <c r="B630" s="6"/>
      <c r="C630" s="75"/>
      <c r="D630" s="75"/>
      <c r="F630" s="83"/>
      <c r="G630" s="83"/>
      <c r="H630" s="83"/>
      <c r="I630" s="6"/>
    </row>
    <row r="631" spans="1:9" x14ac:dyDescent="0.2">
      <c r="A631" s="2"/>
      <c r="B631" s="6"/>
      <c r="C631" s="75"/>
      <c r="D631" s="75"/>
      <c r="F631" s="83"/>
      <c r="G631" s="83"/>
      <c r="H631" s="83"/>
      <c r="I631" s="6"/>
    </row>
    <row r="632" spans="1:9" x14ac:dyDescent="0.2">
      <c r="A632" s="2"/>
      <c r="B632" s="6"/>
      <c r="C632" s="75"/>
      <c r="D632" s="75"/>
      <c r="F632" s="83"/>
      <c r="G632" s="83"/>
      <c r="H632" s="83"/>
      <c r="I632" s="6"/>
    </row>
    <row r="633" spans="1:9" x14ac:dyDescent="0.2">
      <c r="A633" s="2"/>
      <c r="B633" s="6"/>
      <c r="C633" s="75"/>
      <c r="D633" s="75"/>
      <c r="F633" s="83"/>
      <c r="G633" s="83"/>
      <c r="H633" s="83"/>
      <c r="I633" s="6"/>
    </row>
    <row r="634" spans="1:9" x14ac:dyDescent="0.2">
      <c r="A634" s="2"/>
      <c r="B634" s="6"/>
      <c r="C634" s="75"/>
      <c r="D634" s="75"/>
      <c r="F634" s="83"/>
      <c r="G634" s="83"/>
      <c r="H634" s="83"/>
      <c r="I634" s="6"/>
    </row>
    <row r="635" spans="1:9" x14ac:dyDescent="0.2">
      <c r="A635" s="2"/>
      <c r="B635" s="6"/>
      <c r="C635" s="75"/>
      <c r="D635" s="75"/>
      <c r="F635" s="83"/>
      <c r="G635" s="83"/>
      <c r="H635" s="83"/>
      <c r="I635" s="6"/>
    </row>
    <row r="636" spans="1:9" x14ac:dyDescent="0.2">
      <c r="A636" s="2"/>
      <c r="B636" s="6"/>
      <c r="C636" s="75"/>
      <c r="D636" s="75"/>
      <c r="F636" s="83"/>
      <c r="G636" s="83"/>
      <c r="H636" s="83"/>
      <c r="I636" s="6"/>
    </row>
    <row r="637" spans="1:9" x14ac:dyDescent="0.2">
      <c r="A637" s="2"/>
      <c r="B637" s="6"/>
      <c r="C637" s="75"/>
      <c r="D637" s="75"/>
      <c r="F637" s="83"/>
      <c r="G637" s="83"/>
      <c r="H637" s="83"/>
      <c r="I637" s="6"/>
    </row>
    <row r="638" spans="1:9" x14ac:dyDescent="0.2">
      <c r="A638" s="2"/>
      <c r="B638" s="6"/>
      <c r="C638" s="75"/>
      <c r="D638" s="75"/>
      <c r="F638" s="83"/>
      <c r="G638" s="83"/>
      <c r="H638" s="83"/>
      <c r="I638" s="6"/>
    </row>
    <row r="639" spans="1:9" x14ac:dyDescent="0.2">
      <c r="A639" s="2"/>
      <c r="B639" s="6"/>
      <c r="C639" s="75"/>
      <c r="D639" s="75"/>
      <c r="F639" s="83"/>
      <c r="G639" s="83"/>
      <c r="H639" s="83"/>
      <c r="I639" s="6"/>
    </row>
    <row r="640" spans="1:9" x14ac:dyDescent="0.2">
      <c r="A640" s="2"/>
      <c r="B640" s="6"/>
      <c r="C640" s="75"/>
      <c r="D640" s="75"/>
      <c r="F640" s="83"/>
      <c r="G640" s="83"/>
      <c r="H640" s="83"/>
      <c r="I640" s="6"/>
    </row>
    <row r="641" spans="1:9" x14ac:dyDescent="0.2">
      <c r="A641" s="2"/>
      <c r="B641" s="6"/>
      <c r="C641" s="75"/>
      <c r="D641" s="75"/>
      <c r="F641" s="83"/>
      <c r="G641" s="83"/>
      <c r="H641" s="83"/>
      <c r="I641" s="6"/>
    </row>
    <row r="642" spans="1:9" x14ac:dyDescent="0.2">
      <c r="A642" s="2"/>
      <c r="B642" s="6"/>
      <c r="C642" s="75"/>
      <c r="D642" s="75"/>
      <c r="F642" s="83"/>
      <c r="G642" s="83"/>
      <c r="H642" s="83"/>
      <c r="I642" s="6"/>
    </row>
    <row r="643" spans="1:9" x14ac:dyDescent="0.2">
      <c r="A643" s="2"/>
      <c r="B643" s="6"/>
      <c r="C643" s="75"/>
      <c r="D643" s="75"/>
      <c r="F643" s="83"/>
      <c r="G643" s="83"/>
      <c r="H643" s="83"/>
      <c r="I643" s="6"/>
    </row>
    <row r="644" spans="1:9" x14ac:dyDescent="0.2">
      <c r="A644" s="2"/>
      <c r="B644" s="6"/>
      <c r="C644" s="75"/>
      <c r="D644" s="75"/>
      <c r="F644" s="83"/>
      <c r="G644" s="83"/>
      <c r="H644" s="83"/>
      <c r="I644" s="6"/>
    </row>
    <row r="645" spans="1:9" x14ac:dyDescent="0.2">
      <c r="A645" s="2"/>
      <c r="B645" s="6"/>
      <c r="C645" s="75"/>
      <c r="D645" s="75"/>
      <c r="F645" s="83"/>
      <c r="G645" s="83"/>
      <c r="H645" s="83"/>
      <c r="I645" s="6"/>
    </row>
    <row r="646" spans="1:9" x14ac:dyDescent="0.2">
      <c r="A646" s="2"/>
      <c r="I646" s="6"/>
    </row>
    <row r="647" spans="1:9" x14ac:dyDescent="0.2">
      <c r="A647" s="2"/>
      <c r="I647" s="6"/>
    </row>
    <row r="648" spans="1:9" x14ac:dyDescent="0.2">
      <c r="A648" s="2"/>
      <c r="I648" s="6"/>
    </row>
    <row r="649" spans="1:9" x14ac:dyDescent="0.2">
      <c r="A649" s="2"/>
      <c r="I649" s="6"/>
    </row>
    <row r="650" spans="1:9" x14ac:dyDescent="0.2">
      <c r="A650" s="2"/>
      <c r="I650" s="6"/>
    </row>
    <row r="651" spans="1:9" x14ac:dyDescent="0.2">
      <c r="A651" s="2"/>
      <c r="I651" s="6"/>
    </row>
    <row r="652" spans="1:9" x14ac:dyDescent="0.2">
      <c r="A652" s="2"/>
      <c r="I652" s="6"/>
    </row>
    <row r="653" spans="1:9" x14ac:dyDescent="0.2">
      <c r="A653" s="2"/>
      <c r="I653" s="6"/>
    </row>
    <row r="654" spans="1:9" x14ac:dyDescent="0.2">
      <c r="A654" s="2"/>
      <c r="I654" s="6"/>
    </row>
    <row r="655" spans="1:9" x14ac:dyDescent="0.2">
      <c r="A655" s="2"/>
      <c r="I655" s="6"/>
    </row>
    <row r="656" spans="1:9" x14ac:dyDescent="0.2">
      <c r="A656" s="2"/>
    </row>
    <row r="657" spans="1:1" x14ac:dyDescent="0.2">
      <c r="A657" s="2"/>
    </row>
    <row r="658" spans="1:1" x14ac:dyDescent="0.2">
      <c r="A658" s="2"/>
    </row>
    <row r="659" spans="1:1" x14ac:dyDescent="0.2">
      <c r="A659" s="2"/>
    </row>
    <row r="660" spans="1:1" x14ac:dyDescent="0.2">
      <c r="A660" s="2"/>
    </row>
    <row r="661" spans="1:1" x14ac:dyDescent="0.2">
      <c r="A661" s="2"/>
    </row>
    <row r="662" spans="1:1" x14ac:dyDescent="0.2">
      <c r="A662" s="2"/>
    </row>
    <row r="663" spans="1:1" x14ac:dyDescent="0.2">
      <c r="A663" s="2"/>
    </row>
    <row r="664" spans="1:1" x14ac:dyDescent="0.2">
      <c r="A664" s="2"/>
    </row>
    <row r="665" spans="1:1" x14ac:dyDescent="0.2">
      <c r="A665" s="2"/>
    </row>
    <row r="666" spans="1:1" x14ac:dyDescent="0.2">
      <c r="A666" s="2"/>
    </row>
    <row r="667" spans="1:1" x14ac:dyDescent="0.2">
      <c r="A667" s="2"/>
    </row>
    <row r="668" spans="1:1" x14ac:dyDescent="0.2">
      <c r="A668" s="2"/>
    </row>
    <row r="669" spans="1:1" x14ac:dyDescent="0.2">
      <c r="A669" s="2"/>
    </row>
    <row r="670" spans="1:1" x14ac:dyDescent="0.2">
      <c r="A670" s="2"/>
    </row>
    <row r="671" spans="1:1" x14ac:dyDescent="0.2">
      <c r="A671" s="2"/>
    </row>
    <row r="672" spans="1:1" x14ac:dyDescent="0.2">
      <c r="A672" s="2"/>
    </row>
    <row r="673" spans="1:1" x14ac:dyDescent="0.2">
      <c r="A673" s="2"/>
    </row>
    <row r="674" spans="1:1" x14ac:dyDescent="0.2">
      <c r="A674" s="2"/>
    </row>
    <row r="675" spans="1:1" x14ac:dyDescent="0.2">
      <c r="A675" s="2"/>
    </row>
    <row r="676" spans="1:1" x14ac:dyDescent="0.2">
      <c r="A676" s="2"/>
    </row>
    <row r="677" spans="1:1" x14ac:dyDescent="0.2">
      <c r="A677" s="2"/>
    </row>
    <row r="678" spans="1:1" x14ac:dyDescent="0.2">
      <c r="A678" s="2"/>
    </row>
    <row r="679" spans="1:1" x14ac:dyDescent="0.2">
      <c r="A679" s="2"/>
    </row>
    <row r="680" spans="1:1" x14ac:dyDescent="0.2">
      <c r="A680" s="2"/>
    </row>
    <row r="681" spans="1:1" x14ac:dyDescent="0.2">
      <c r="A681" s="2"/>
    </row>
    <row r="682" spans="1:1" x14ac:dyDescent="0.2">
      <c r="A682" s="2"/>
    </row>
    <row r="683" spans="1:1" x14ac:dyDescent="0.2">
      <c r="A683" s="2"/>
    </row>
    <row r="684" spans="1:1" x14ac:dyDescent="0.2">
      <c r="A684" s="2"/>
    </row>
    <row r="685" spans="1:1" x14ac:dyDescent="0.2">
      <c r="A685" s="2"/>
    </row>
    <row r="686" spans="1:1" x14ac:dyDescent="0.2">
      <c r="A686" s="2"/>
    </row>
    <row r="687" spans="1:1" x14ac:dyDescent="0.2">
      <c r="A687" s="2"/>
    </row>
    <row r="688" spans="1:1" x14ac:dyDescent="0.2">
      <c r="A688" s="2"/>
    </row>
    <row r="689" spans="1:1" x14ac:dyDescent="0.2">
      <c r="A689" s="2"/>
    </row>
    <row r="690" spans="1:1" x14ac:dyDescent="0.2">
      <c r="A690" s="2"/>
    </row>
    <row r="691" spans="1:1" x14ac:dyDescent="0.2">
      <c r="A691" s="2"/>
    </row>
    <row r="692" spans="1:1" x14ac:dyDescent="0.2">
      <c r="A692" s="2"/>
    </row>
    <row r="693" spans="1:1" x14ac:dyDescent="0.2">
      <c r="A693" s="2"/>
    </row>
    <row r="694" spans="1:1" x14ac:dyDescent="0.2">
      <c r="A694" s="2"/>
    </row>
    <row r="695" spans="1:1" x14ac:dyDescent="0.2">
      <c r="A695" s="2"/>
    </row>
    <row r="696" spans="1:1" x14ac:dyDescent="0.2">
      <c r="A696" s="2"/>
    </row>
    <row r="697" spans="1:1" x14ac:dyDescent="0.2">
      <c r="A697" s="2"/>
    </row>
    <row r="698" spans="1:1" x14ac:dyDescent="0.2">
      <c r="A698" s="2"/>
    </row>
    <row r="699" spans="1:1" x14ac:dyDescent="0.2">
      <c r="A699" s="2"/>
    </row>
    <row r="700" spans="1:1" x14ac:dyDescent="0.2">
      <c r="A700" s="2"/>
    </row>
    <row r="701" spans="1:1" x14ac:dyDescent="0.2">
      <c r="A701" s="2"/>
    </row>
    <row r="702" spans="1:1" x14ac:dyDescent="0.2">
      <c r="A702" s="2"/>
    </row>
    <row r="703" spans="1:1" x14ac:dyDescent="0.2">
      <c r="A703" s="2"/>
    </row>
    <row r="704" spans="1:1" x14ac:dyDescent="0.2">
      <c r="A704" s="2"/>
    </row>
    <row r="705" spans="1:1" x14ac:dyDescent="0.2">
      <c r="A705" s="2"/>
    </row>
    <row r="706" spans="1:1" x14ac:dyDescent="0.2">
      <c r="A706" s="2"/>
    </row>
    <row r="707" spans="1:1" x14ac:dyDescent="0.2">
      <c r="A707" s="2"/>
    </row>
    <row r="708" spans="1:1" x14ac:dyDescent="0.2">
      <c r="A708" s="2"/>
    </row>
    <row r="709" spans="1:1" x14ac:dyDescent="0.2">
      <c r="A709" s="2"/>
    </row>
    <row r="710" spans="1:1" x14ac:dyDescent="0.2">
      <c r="A710" s="2"/>
    </row>
    <row r="711" spans="1:1" x14ac:dyDescent="0.2">
      <c r="A711" s="2"/>
    </row>
    <row r="712" spans="1:1" x14ac:dyDescent="0.2">
      <c r="A712" s="2"/>
    </row>
    <row r="713" spans="1:1" x14ac:dyDescent="0.2">
      <c r="A713" s="2"/>
    </row>
    <row r="714" spans="1:1" x14ac:dyDescent="0.2">
      <c r="A714" s="2"/>
    </row>
    <row r="715" spans="1:1" x14ac:dyDescent="0.2">
      <c r="A715" s="2"/>
    </row>
    <row r="716" spans="1:1" x14ac:dyDescent="0.2">
      <c r="A716" s="2"/>
    </row>
    <row r="717" spans="1:1" x14ac:dyDescent="0.2">
      <c r="A717" s="2"/>
    </row>
    <row r="718" spans="1:1" x14ac:dyDescent="0.2">
      <c r="A718" s="2"/>
    </row>
    <row r="719" spans="1:1" x14ac:dyDescent="0.2">
      <c r="A719" s="2"/>
    </row>
    <row r="720" spans="1:1" x14ac:dyDescent="0.2">
      <c r="A720" s="2"/>
    </row>
    <row r="721" spans="1:1" x14ac:dyDescent="0.2">
      <c r="A721" s="2"/>
    </row>
    <row r="722" spans="1:1" x14ac:dyDescent="0.2">
      <c r="A722" s="2"/>
    </row>
    <row r="723" spans="1:1" x14ac:dyDescent="0.2">
      <c r="A723" s="2"/>
    </row>
    <row r="724" spans="1:1" x14ac:dyDescent="0.2">
      <c r="A724" s="2"/>
    </row>
    <row r="725" spans="1:1" x14ac:dyDescent="0.2">
      <c r="A725" s="2"/>
    </row>
    <row r="726" spans="1:1" x14ac:dyDescent="0.2">
      <c r="A726" s="2"/>
    </row>
    <row r="727" spans="1:1" x14ac:dyDescent="0.2">
      <c r="A727" s="2"/>
    </row>
    <row r="728" spans="1:1" x14ac:dyDescent="0.2">
      <c r="A728" s="2"/>
    </row>
    <row r="729" spans="1:1" x14ac:dyDescent="0.2">
      <c r="A729" s="2"/>
    </row>
    <row r="730" spans="1:1" x14ac:dyDescent="0.2">
      <c r="A730" s="2"/>
    </row>
    <row r="731" spans="1:1" x14ac:dyDescent="0.2">
      <c r="A731" s="2"/>
    </row>
    <row r="732" spans="1:1" x14ac:dyDescent="0.2">
      <c r="A732" s="2"/>
    </row>
    <row r="733" spans="1:1" x14ac:dyDescent="0.2">
      <c r="A733" s="2"/>
    </row>
    <row r="734" spans="1:1" x14ac:dyDescent="0.2">
      <c r="A734" s="2"/>
    </row>
    <row r="735" spans="1:1" x14ac:dyDescent="0.2">
      <c r="A735" s="2"/>
    </row>
    <row r="736" spans="1:1" x14ac:dyDescent="0.2">
      <c r="A736" s="2"/>
    </row>
    <row r="737" spans="1:1" x14ac:dyDescent="0.2">
      <c r="A737" s="2"/>
    </row>
    <row r="738" spans="1:1" x14ac:dyDescent="0.2">
      <c r="A738" s="2"/>
    </row>
    <row r="739" spans="1:1" x14ac:dyDescent="0.2">
      <c r="A739" s="2"/>
    </row>
    <row r="740" spans="1:1" x14ac:dyDescent="0.2">
      <c r="A740" s="2"/>
    </row>
    <row r="741" spans="1:1" x14ac:dyDescent="0.2">
      <c r="A741" s="2"/>
    </row>
    <row r="742" spans="1:1" x14ac:dyDescent="0.2">
      <c r="A742" s="2"/>
    </row>
    <row r="743" spans="1:1" x14ac:dyDescent="0.2">
      <c r="A743" s="2"/>
    </row>
    <row r="744" spans="1:1" x14ac:dyDescent="0.2">
      <c r="A744" s="2"/>
    </row>
    <row r="745" spans="1:1" x14ac:dyDescent="0.2">
      <c r="A745" s="2"/>
    </row>
    <row r="746" spans="1:1" x14ac:dyDescent="0.2">
      <c r="A746" s="2"/>
    </row>
    <row r="747" spans="1:1" x14ac:dyDescent="0.2">
      <c r="A747" s="2"/>
    </row>
    <row r="748" spans="1:1" x14ac:dyDescent="0.2">
      <c r="A748" s="2"/>
    </row>
    <row r="749" spans="1:1" x14ac:dyDescent="0.2">
      <c r="A749" s="2"/>
    </row>
    <row r="750" spans="1:1" x14ac:dyDescent="0.2">
      <c r="A750" s="2"/>
    </row>
    <row r="751" spans="1:1" x14ac:dyDescent="0.2">
      <c r="A751" s="2"/>
    </row>
    <row r="752" spans="1:1" x14ac:dyDescent="0.2">
      <c r="A752" s="2"/>
    </row>
    <row r="753" spans="1:1" x14ac:dyDescent="0.2">
      <c r="A753" s="2"/>
    </row>
    <row r="754" spans="1:1" x14ac:dyDescent="0.2">
      <c r="A754" s="2"/>
    </row>
    <row r="755" spans="1:1" x14ac:dyDescent="0.2">
      <c r="A755" s="2"/>
    </row>
    <row r="756" spans="1:1" x14ac:dyDescent="0.2">
      <c r="A756" s="2"/>
    </row>
    <row r="757" spans="1:1" x14ac:dyDescent="0.2">
      <c r="A757" s="2"/>
    </row>
    <row r="758" spans="1:1" x14ac:dyDescent="0.2">
      <c r="A758" s="2"/>
    </row>
    <row r="759" spans="1:1" x14ac:dyDescent="0.2">
      <c r="A759" s="2"/>
    </row>
    <row r="760" spans="1:1" x14ac:dyDescent="0.2">
      <c r="A760" s="2"/>
    </row>
    <row r="761" spans="1:1" x14ac:dyDescent="0.2">
      <c r="A761" s="2"/>
    </row>
    <row r="762" spans="1:1" x14ac:dyDescent="0.2">
      <c r="A762" s="2"/>
    </row>
    <row r="763" spans="1:1" x14ac:dyDescent="0.2">
      <c r="A763" s="2"/>
    </row>
    <row r="764" spans="1:1" x14ac:dyDescent="0.2">
      <c r="A764" s="2"/>
    </row>
    <row r="765" spans="1:1" x14ac:dyDescent="0.2">
      <c r="A765" s="2"/>
    </row>
    <row r="766" spans="1:1" x14ac:dyDescent="0.2">
      <c r="A766" s="2"/>
    </row>
    <row r="767" spans="1:1" x14ac:dyDescent="0.2">
      <c r="A767" s="2"/>
    </row>
    <row r="768" spans="1:1" x14ac:dyDescent="0.2">
      <c r="A768" s="2"/>
    </row>
    <row r="769" spans="1:1" x14ac:dyDescent="0.2">
      <c r="A769" s="2"/>
    </row>
    <row r="770" spans="1:1" x14ac:dyDescent="0.2">
      <c r="A770" s="2"/>
    </row>
    <row r="771" spans="1:1" x14ac:dyDescent="0.2">
      <c r="A771" s="2"/>
    </row>
    <row r="772" spans="1:1" x14ac:dyDescent="0.2">
      <c r="A772" s="2"/>
    </row>
  </sheetData>
  <mergeCells count="2">
    <mergeCell ref="B3:H3"/>
    <mergeCell ref="B2:H2"/>
  </mergeCells>
  <phoneticPr fontId="5" type="noConversion"/>
  <conditionalFormatting sqref="C28:D28 C21:D21">
    <cfRule type="cellIs" dxfId="0" priority="3" stopIfTrue="1" operator="equal">
      <formula>0</formula>
    </cfRule>
  </conditionalFormatting>
  <printOptions horizontalCentered="1"/>
  <pageMargins left="0.26" right="0.28000000000000003" top="0.54" bottom="0.52" header="0.511811023622047" footer="0.511811023622047"/>
  <pageSetup paperSize="9" scale="88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9">
    <tabColor indexed="45"/>
  </sheetPr>
  <dimension ref="A1:I46"/>
  <sheetViews>
    <sheetView zoomScaleNormal="100" zoomScaleSheetLayoutView="100" workbookViewId="0">
      <selection activeCell="A2" sqref="A2:B2"/>
    </sheetView>
  </sheetViews>
  <sheetFormatPr defaultRowHeight="12.75" x14ac:dyDescent="0.2"/>
  <cols>
    <col min="1" max="1" width="67.7109375" customWidth="1"/>
    <col min="2" max="2" width="17.85546875" customWidth="1"/>
  </cols>
  <sheetData>
    <row r="1" spans="1:9" s="52" customFormat="1" ht="14.25" thickBot="1" x14ac:dyDescent="0.3">
      <c r="A1" s="10"/>
      <c r="B1" s="22"/>
      <c r="C1" s="60"/>
      <c r="D1" s="8"/>
      <c r="E1" s="61"/>
      <c r="F1" s="62"/>
      <c r="G1" s="26"/>
    </row>
    <row r="2" spans="1:9" s="52" customFormat="1" ht="16.5" thickBot="1" x14ac:dyDescent="0.3">
      <c r="A2" s="144" t="s">
        <v>50</v>
      </c>
      <c r="B2" s="145"/>
      <c r="C2" s="137"/>
      <c r="D2" s="137"/>
      <c r="E2" s="137"/>
      <c r="F2" s="137"/>
      <c r="G2" s="137"/>
    </row>
    <row r="3" spans="1:9" s="52" customFormat="1" ht="16.5" thickBot="1" x14ac:dyDescent="0.3">
      <c r="A3" s="144" t="s">
        <v>43</v>
      </c>
      <c r="B3" s="145"/>
      <c r="C3" s="46"/>
      <c r="D3" s="46"/>
      <c r="E3" s="46"/>
      <c r="F3" s="46"/>
      <c r="G3" s="26"/>
    </row>
    <row r="4" spans="1:9" ht="16.5" thickBot="1" x14ac:dyDescent="0.3">
      <c r="A4" s="45"/>
      <c r="B4" s="45"/>
      <c r="C4" s="46"/>
      <c r="D4" s="46"/>
      <c r="E4" s="46"/>
      <c r="F4" s="46"/>
      <c r="G4" s="46"/>
      <c r="H4" s="45"/>
      <c r="I4" s="45"/>
    </row>
    <row r="5" spans="1:9" ht="18.75" thickBot="1" x14ac:dyDescent="0.3">
      <c r="A5" s="44" t="s">
        <v>21</v>
      </c>
      <c r="B5" s="69" t="s">
        <v>19</v>
      </c>
      <c r="C5" s="32"/>
      <c r="D5" s="33"/>
      <c r="E5" s="34"/>
      <c r="F5" s="35"/>
      <c r="G5" s="35"/>
      <c r="H5" s="34"/>
      <c r="I5" s="35"/>
    </row>
    <row r="6" spans="1:9" ht="12" customHeight="1" x14ac:dyDescent="0.25">
      <c r="A6" s="42"/>
      <c r="B6" s="43"/>
      <c r="C6" s="32"/>
      <c r="D6" s="33"/>
      <c r="E6" s="34"/>
      <c r="F6" s="35"/>
      <c r="G6" s="35"/>
      <c r="H6" s="34"/>
      <c r="I6" s="35"/>
    </row>
    <row r="7" spans="1:9" ht="17.45" customHeight="1" x14ac:dyDescent="0.2">
      <c r="A7" s="58" t="s">
        <v>47</v>
      </c>
      <c r="B7" s="72">
        <f>'1_SK'!H57</f>
        <v>136512</v>
      </c>
      <c r="C7" s="33"/>
      <c r="E7" s="34"/>
      <c r="F7" s="35"/>
      <c r="G7" s="35"/>
      <c r="H7" s="34"/>
      <c r="I7" s="35"/>
    </row>
    <row r="8" spans="1:9" ht="18" x14ac:dyDescent="0.25">
      <c r="A8" s="59" t="s">
        <v>37</v>
      </c>
      <c r="B8" s="72">
        <f>'2_PZTS'!H31</f>
        <v>64548</v>
      </c>
      <c r="C8" s="32"/>
      <c r="D8" s="33"/>
      <c r="E8" s="34"/>
      <c r="F8" s="35"/>
      <c r="G8" s="35"/>
      <c r="H8" s="34"/>
      <c r="I8" s="35"/>
    </row>
    <row r="9" spans="1:9" ht="18.75" thickBot="1" x14ac:dyDescent="0.3">
      <c r="A9" s="39"/>
      <c r="B9" s="40"/>
      <c r="C9" s="32"/>
      <c r="D9" s="33"/>
      <c r="E9" s="34"/>
      <c r="F9" s="35"/>
      <c r="G9" s="35"/>
      <c r="H9" s="34"/>
      <c r="I9" s="35"/>
    </row>
    <row r="10" spans="1:9" ht="13.5" thickBot="1" x14ac:dyDescent="0.25">
      <c r="A10" s="41" t="s">
        <v>38</v>
      </c>
      <c r="B10" s="71">
        <f>SUM(B7:B8)</f>
        <v>201060</v>
      </c>
      <c r="C10" s="36"/>
      <c r="D10" s="33"/>
      <c r="E10" s="34"/>
      <c r="F10" s="35"/>
      <c r="G10" s="35"/>
      <c r="H10" s="34"/>
      <c r="I10" s="35"/>
    </row>
    <row r="11" spans="1:9" x14ac:dyDescent="0.2">
      <c r="A11" s="37"/>
      <c r="B11" s="38"/>
      <c r="C11" s="36"/>
      <c r="D11" s="33"/>
      <c r="E11" s="34"/>
      <c r="F11" s="35"/>
      <c r="G11" s="35"/>
      <c r="H11" s="34"/>
      <c r="I11" s="35"/>
    </row>
    <row r="12" spans="1:9" x14ac:dyDescent="0.2">
      <c r="A12" s="37"/>
      <c r="B12" s="38"/>
      <c r="C12" s="36"/>
      <c r="D12" s="33"/>
      <c r="E12" s="34"/>
      <c r="F12" s="35"/>
      <c r="G12" s="35"/>
      <c r="H12" s="34"/>
      <c r="I12" s="35"/>
    </row>
    <row r="46" s="24" customFormat="1" x14ac:dyDescent="0.2"/>
  </sheetData>
  <mergeCells count="2">
    <mergeCell ref="A2:B2"/>
    <mergeCell ref="A3:B3"/>
  </mergeCells>
  <phoneticPr fontId="5" type="noConversion"/>
  <printOptions horizontalCentered="1"/>
  <pageMargins left="0.25" right="0.25" top="0.75" bottom="0.75" header="0.3" footer="0.3"/>
  <pageSetup paperSize="9" scale="8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1_SK</vt:lpstr>
      <vt:lpstr>2_KS</vt:lpstr>
      <vt:lpstr>2_PZTS</vt:lpstr>
      <vt:lpstr>Celkem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nabidka Hranice u Aše</dc:title>
  <dc:subject>Nabídka H - Komplet s.r.o.</dc:subject>
  <dc:creator>Karmazín Schovánek</dc:creator>
  <cp:lastModifiedBy>user</cp:lastModifiedBy>
  <cp:lastPrinted>2013-03-20T12:52:02Z</cp:lastPrinted>
  <dcterms:created xsi:type="dcterms:W3CDTF">2000-05-31T11:32:06Z</dcterms:created>
  <dcterms:modified xsi:type="dcterms:W3CDTF">2016-09-26T12:03:22Z</dcterms:modified>
</cp:coreProperties>
</file>